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bookViews>
    <workbookView xWindow="120" yWindow="180" windowWidth="15132" windowHeight="9240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37" i="2" l="1"/>
  <c r="E38" i="4"/>
  <c r="E37" i="6"/>
  <c r="E38" i="10"/>
  <c r="E38" i="11"/>
  <c r="E37" i="12"/>
  <c r="E38" i="9"/>
  <c r="E37" i="8"/>
  <c r="E38" i="7"/>
  <c r="E35" i="5"/>
  <c r="E38" i="1"/>
  <c r="E38" i="3"/>
  <c r="E37" i="5" l="1"/>
  <c r="F63" i="14" l="1"/>
  <c r="G63" i="14" s="1"/>
  <c r="F64" i="14"/>
  <c r="G64" i="14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/>
  <c r="F75" i="14"/>
  <c r="G75" i="14" s="1"/>
  <c r="F76" i="14"/>
  <c r="G76" i="14"/>
  <c r="F77" i="14"/>
  <c r="G77" i="14" s="1"/>
  <c r="F78" i="14"/>
  <c r="G78" i="14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/>
  <c r="F87" i="14"/>
  <c r="G87" i="14" s="1"/>
  <c r="F88" i="14"/>
  <c r="G88" i="14"/>
  <c r="F89" i="14"/>
  <c r="G89" i="14" s="1"/>
  <c r="F90" i="14"/>
  <c r="G90" i="14"/>
  <c r="F21" i="14" l="1"/>
  <c r="G21" i="14" s="1"/>
  <c r="F22" i="14"/>
  <c r="G22" i="14"/>
  <c r="F23" i="14"/>
  <c r="G23" i="14" s="1"/>
  <c r="F24" i="14"/>
  <c r="G24" i="14"/>
  <c r="F25" i="14"/>
  <c r="G25" i="14" s="1"/>
  <c r="F26" i="14"/>
  <c r="G26" i="14"/>
  <c r="F27" i="14"/>
  <c r="G27" i="14" s="1"/>
  <c r="F28" i="14"/>
  <c r="G28" i="14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/>
  <c r="F35" i="14"/>
  <c r="G35" i="14" s="1"/>
  <c r="F36" i="14"/>
  <c r="G36" i="14"/>
  <c r="F37" i="14"/>
  <c r="G37" i="14" s="1"/>
  <c r="F38" i="14"/>
  <c r="G38" i="14"/>
  <c r="F39" i="14"/>
  <c r="G39" i="14" s="1"/>
  <c r="F40" i="14"/>
  <c r="G40" i="14"/>
  <c r="F41" i="14"/>
  <c r="G41" i="14" s="1"/>
  <c r="F42" i="14"/>
  <c r="G42" i="14"/>
  <c r="F43" i="14"/>
  <c r="G43" i="14" s="1"/>
  <c r="F44" i="14"/>
  <c r="G44" i="14"/>
  <c r="F45" i="14"/>
  <c r="G45" i="14" s="1"/>
  <c r="F46" i="14"/>
  <c r="G46" i="14"/>
  <c r="F47" i="14"/>
  <c r="G47" i="14" s="1"/>
  <c r="F48" i="14"/>
  <c r="G48" i="14"/>
  <c r="F49" i="14"/>
  <c r="G49" i="14" s="1"/>
  <c r="F50" i="14"/>
  <c r="G50" i="14"/>
  <c r="F51" i="14"/>
  <c r="G51" i="14" s="1"/>
  <c r="F52" i="14"/>
  <c r="G52" i="14"/>
  <c r="F53" i="14"/>
  <c r="G53" i="14" s="1"/>
  <c r="F54" i="14"/>
  <c r="G54" i="14"/>
  <c r="F55" i="14"/>
  <c r="G55" i="14" s="1"/>
  <c r="F56" i="14"/>
  <c r="G56" i="14"/>
  <c r="F57" i="14"/>
  <c r="G57" i="14" s="1"/>
  <c r="F58" i="14"/>
  <c r="G58" i="14"/>
  <c r="F59" i="14"/>
  <c r="G59" i="14" s="1"/>
  <c r="F60" i="14"/>
  <c r="G60" i="14"/>
  <c r="F61" i="14"/>
  <c r="G61" i="14" s="1"/>
  <c r="F62" i="14"/>
  <c r="G6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" i="14"/>
  <c r="E40" i="3" l="1"/>
  <c r="E39" i="2"/>
  <c r="E40" i="4"/>
  <c r="E39" i="6"/>
  <c r="E40" i="10"/>
  <c r="E40" i="11"/>
  <c r="E39" i="12"/>
  <c r="E40" i="9"/>
  <c r="E39" i="8"/>
  <c r="E40" i="7"/>
  <c r="E40" i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7" i="4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7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7" i="1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7" i="12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7" i="9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7" i="8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7" i="7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7" i="5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8" i="12"/>
  <c r="B9" i="12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32" i="4" l="1"/>
  <c r="B33" i="4" s="1"/>
  <c r="B34" i="4" s="1"/>
  <c r="B35" i="4" s="1"/>
  <c r="B36" i="4" s="1"/>
  <c r="B37" i="4" s="1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27" i="5"/>
  <c r="B28" i="5" s="1"/>
  <c r="B29" i="5" s="1"/>
  <c r="B30" i="5" s="1"/>
  <c r="B31" i="5" s="1"/>
  <c r="B32" i="5" s="1"/>
  <c r="B33" i="5" s="1"/>
  <c r="B34" i="5" s="1"/>
  <c r="F20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" i="14"/>
  <c r="B8" i="1" l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<sst xmlns="http://schemas.openxmlformats.org/spreadsheetml/2006/main" count="262" uniqueCount="66">
  <si>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</si>
  <si>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</si>
  <si>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</si>
  <si>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</si>
  <si>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</si>
  <si>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</si>
  <si>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</si>
  <si>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</si>
  <si>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</si>
  <si>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</si>
  <si>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</si>
  <si>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</si>
  <si>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</si>
  <si>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</si>
  <si>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</si>
  <si>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</si>
  <si>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</si>
  <si>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</si>
  <si>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</si>
  <si>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</si>
  <si>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</si>
  <si>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</si>
  <si>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</si>
  <si>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uur/week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</si>
  <si>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</si>
  <si>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</si>
  <si>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</si>
  <si>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</si>
  <si>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</si>
  <si>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</si>
  <si>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</si>
  <si>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</si>
  <si>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</si>
  <si>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</si>
  <si>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</si>
  <si>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</si>
  <si>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</si>
  <si>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</si>
  <si>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</si>
  <si>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</si>
  <si>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</si>
  <si>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</si>
  <si>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</si>
  <si>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</si>
  <si>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</si>
  <si>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</si>
  <si>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</si>
  <si>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>Pinksteren</t>
  </si>
  <si>
    <t xml:space="preserve"> KORTE OMSCHRIJVING EFRO-ACTIVITEIT</t>
  </si>
  <si>
    <t>KORTE OMSCHRIJVING EFRO-ACTIVITEIT</t>
  </si>
  <si>
    <t xml:space="preserve">Toelichting: </t>
  </si>
  <si>
    <t>opgelet: overuren enkel mogelijk indien betaald of recuperatie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</si>
  <si>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</si>
  <si>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</si>
  <si>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</si>
  <si>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</si>
  <si>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</si>
  <si>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</si>
  <si>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</si>
  <si>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LET OP: overuren zijn enkel subsidiabel indien deze betaald of gecompenseerd werden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</si>
  <si>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</si>
  <si>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</si>
  <si>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</si>
  <si>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</si>
  <si>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</si>
  <si>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r>
      <t xml:space="preserve">UREN EFRO </t>
    </r>
    <r>
      <rPr>
        <b/>
        <u/>
        <sz val="9"/>
        <rFont val="FlandersArtSans-Regular"/>
      </rPr>
      <t>uren:minuten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</si>
</sst>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m/yy;@"/>
    <numFmt numFmtId="165" formatCode="#,##0_ ;\-#,##0\ "/>
    <numFmt numFmtId="166" formatCode="0.0"/>
    <numFmt numFmtId="167" formatCode="h:mm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  <font>
      <b/>
      <u/>
      <sz val="9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3" fillId="0" borderId="2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2" fontId="4" fillId="2" borderId="0" xfId="0" applyNumberFormat="1" applyFont="1" applyFill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4" fontId="4" fillId="0" borderId="1" xfId="0" applyNumberFormat="1" applyFont="1" applyFill="1" applyBorder="1" applyAlignment="1" applyProtection="1">
      <alignment vertical="top" wrapText="1" shrinkToFit="1"/>
    </xf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7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6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2" fontId="3" fillId="0" borderId="0" xfId="0" applyNumberFormat="1" applyFont="1" applyFill="1" applyProtection="1"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48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ht="12.75" customHeight="1" x14ac:dyDescent="0.25">
      <c r="B7" s="21">
        <v>43466</v>
      </c>
      <c r="C7" s="5" t="s">
        <v>4</v>
      </c>
      <c r="D7" s="5"/>
      <c r="E7" s="63"/>
      <c r="F7" s="5"/>
      <c r="G7" s="42"/>
      <c r="H7" s="41">
        <f>ROUND(E7,2)</f>
        <v>0</v>
      </c>
    </row>
    <row r="8" spans="1:8" x14ac:dyDescent="0.25">
      <c r="B8" s="22">
        <f>B7+1</f>
        <v>43467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2">
        <f t="shared" ref="B9:B37" si="1">B8+1</f>
        <v>43468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43469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1">
        <f t="shared" si="1"/>
        <v>43470</v>
      </c>
      <c r="C11" s="5"/>
      <c r="D11" s="5"/>
      <c r="E11" s="63"/>
      <c r="F11" s="5"/>
      <c r="G11" s="42"/>
      <c r="H11" s="41">
        <f t="shared" si="0"/>
        <v>0</v>
      </c>
    </row>
    <row r="12" spans="1:8" x14ac:dyDescent="0.25">
      <c r="B12" s="21">
        <f t="shared" si="1"/>
        <v>43471</v>
      </c>
      <c r="C12" s="5"/>
      <c r="D12" s="5"/>
      <c r="E12" s="63"/>
      <c r="F12" s="5"/>
      <c r="G12" s="42"/>
      <c r="H12" s="41">
        <f t="shared" si="0"/>
        <v>0</v>
      </c>
    </row>
    <row r="13" spans="1:8" x14ac:dyDescent="0.25">
      <c r="B13" s="22">
        <f t="shared" si="1"/>
        <v>43472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43473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43474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43475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43476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1">
        <f t="shared" si="1"/>
        <v>43477</v>
      </c>
      <c r="C18" s="5"/>
      <c r="D18" s="5"/>
      <c r="E18" s="63"/>
      <c r="F18" s="5"/>
      <c r="G18" s="42"/>
      <c r="H18" s="41">
        <f t="shared" si="0"/>
        <v>0</v>
      </c>
    </row>
    <row r="19" spans="2:8" x14ac:dyDescent="0.25">
      <c r="B19" s="21">
        <f t="shared" si="1"/>
        <v>43478</v>
      </c>
      <c r="C19" s="5"/>
      <c r="D19" s="5"/>
      <c r="E19" s="63"/>
      <c r="F19" s="5"/>
      <c r="G19" s="42"/>
      <c r="H19" s="41">
        <f t="shared" si="0"/>
        <v>0</v>
      </c>
    </row>
    <row r="20" spans="2:8" x14ac:dyDescent="0.25">
      <c r="B20" s="22">
        <f t="shared" si="1"/>
        <v>43479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43480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2">
        <f t="shared" si="1"/>
        <v>43481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43482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43483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1">
        <f t="shared" si="1"/>
        <v>43484</v>
      </c>
      <c r="C25" s="5"/>
      <c r="D25" s="5"/>
      <c r="E25" s="63"/>
      <c r="F25" s="5"/>
      <c r="G25" s="42"/>
      <c r="H25" s="41">
        <f t="shared" si="0"/>
        <v>0</v>
      </c>
    </row>
    <row r="26" spans="2:8" x14ac:dyDescent="0.25">
      <c r="B26" s="21">
        <f t="shared" si="1"/>
        <v>43485</v>
      </c>
      <c r="C26" s="5"/>
      <c r="D26" s="5"/>
      <c r="E26" s="63"/>
      <c r="F26" s="5"/>
      <c r="G26" s="42"/>
      <c r="H26" s="41">
        <f t="shared" si="0"/>
        <v>0</v>
      </c>
    </row>
    <row r="27" spans="2:8" x14ac:dyDescent="0.25">
      <c r="B27" s="22">
        <f t="shared" si="1"/>
        <v>43486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43487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2">
        <f t="shared" si="1"/>
        <v>43488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43489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43490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1">
        <f t="shared" si="1"/>
        <v>43491</v>
      </c>
      <c r="C32" s="5"/>
      <c r="D32" s="5"/>
      <c r="E32" s="63"/>
      <c r="F32" s="5"/>
      <c r="G32" s="42"/>
      <c r="H32" s="41">
        <f t="shared" si="0"/>
        <v>0</v>
      </c>
    </row>
    <row r="33" spans="2:8" x14ac:dyDescent="0.25">
      <c r="B33" s="21">
        <f t="shared" si="1"/>
        <v>43492</v>
      </c>
      <c r="C33" s="5"/>
      <c r="D33" s="5"/>
      <c r="E33" s="63"/>
      <c r="F33" s="5"/>
      <c r="G33" s="42"/>
      <c r="H33" s="41">
        <f t="shared" si="0"/>
        <v>0</v>
      </c>
    </row>
    <row r="34" spans="2:8" x14ac:dyDescent="0.25">
      <c r="B34" s="22">
        <f t="shared" si="1"/>
        <v>43493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43494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43495</v>
      </c>
      <c r="C36" s="32"/>
      <c r="D36" s="4"/>
      <c r="E36" s="64"/>
      <c r="F36" s="4"/>
      <c r="G36" s="43"/>
      <c r="H36" s="41">
        <f t="shared" si="0"/>
        <v>0</v>
      </c>
    </row>
    <row r="37" spans="2:8" x14ac:dyDescent="0.25">
      <c r="B37" s="24">
        <f t="shared" si="1"/>
        <v>43496</v>
      </c>
      <c r="C37" s="35"/>
      <c r="D37" s="35"/>
      <c r="E37" s="64"/>
      <c r="F37" s="4"/>
      <c r="G37" s="43"/>
      <c r="H37" s="41">
        <f t="shared" si="0"/>
        <v>0</v>
      </c>
    </row>
    <row r="38" spans="2:8" x14ac:dyDescent="0.25">
      <c r="B38" s="24"/>
      <c r="C38" s="67" t="s">
        <v>37</v>
      </c>
      <c r="D38" s="25"/>
      <c r="E38" s="58">
        <f>SUM(E7:E37)*24</f>
        <v>0</v>
      </c>
      <c r="F38" s="54" t="s">
        <v>35</v>
      </c>
      <c r="G38" s="55"/>
    </row>
    <row r="39" spans="2:8" x14ac:dyDescent="0.25">
      <c r="B39" s="26"/>
      <c r="C39" s="68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sX26v6CT+GXWHTJDN39snrZGdd0O0hrhROrz/PWmYEXjzQRYYYJfN3vFwHh+c/CjFj7KQnmLFCHB+kILLNQ1yQ==" saltValue="7PxnHc5YXyUEbcPphX5V3A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B1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43497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1">
        <f>B7+1</f>
        <v>43498</v>
      </c>
      <c r="C8" s="5"/>
      <c r="D8" s="5"/>
      <c r="E8" s="63"/>
      <c r="F8" s="5"/>
      <c r="G8" s="42"/>
      <c r="H8" s="41">
        <f t="shared" ref="H8:H34" si="0">ROUND(E8,2)</f>
        <v>0</v>
      </c>
    </row>
    <row r="9" spans="1:8" x14ac:dyDescent="0.25">
      <c r="B9" s="21">
        <f t="shared" ref="B9:B34" si="1">B8+1</f>
        <v>43499</v>
      </c>
      <c r="C9" s="5"/>
      <c r="D9" s="5"/>
      <c r="E9" s="63"/>
      <c r="F9" s="5"/>
      <c r="G9" s="42"/>
      <c r="H9" s="41">
        <f t="shared" si="0"/>
        <v>0</v>
      </c>
    </row>
    <row r="10" spans="1:8" x14ac:dyDescent="0.25">
      <c r="B10" s="22">
        <f t="shared" si="1"/>
        <v>43500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43501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43502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43503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43504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1">
        <f t="shared" si="1"/>
        <v>43505</v>
      </c>
      <c r="C15" s="5"/>
      <c r="D15" s="5"/>
      <c r="E15" s="63"/>
      <c r="F15" s="5"/>
      <c r="G15" s="42"/>
      <c r="H15" s="41">
        <f t="shared" si="0"/>
        <v>0</v>
      </c>
    </row>
    <row r="16" spans="1:8" x14ac:dyDescent="0.25">
      <c r="B16" s="21">
        <f t="shared" si="1"/>
        <v>43506</v>
      </c>
      <c r="C16" s="5"/>
      <c r="D16" s="5"/>
      <c r="E16" s="63"/>
      <c r="F16" s="5"/>
      <c r="G16" s="42"/>
      <c r="H16" s="41">
        <f t="shared" si="0"/>
        <v>0</v>
      </c>
    </row>
    <row r="17" spans="2:8" x14ac:dyDescent="0.25">
      <c r="B17" s="22">
        <f t="shared" si="1"/>
        <v>43507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43508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43509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43510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43511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1">
        <f t="shared" si="1"/>
        <v>43512</v>
      </c>
      <c r="C22" s="5"/>
      <c r="D22" s="5"/>
      <c r="E22" s="63"/>
      <c r="F22" s="5"/>
      <c r="G22" s="42"/>
      <c r="H22" s="41">
        <f t="shared" si="0"/>
        <v>0</v>
      </c>
    </row>
    <row r="23" spans="2:8" x14ac:dyDescent="0.25">
      <c r="B23" s="21">
        <f t="shared" si="1"/>
        <v>43513</v>
      </c>
      <c r="C23" s="5"/>
      <c r="D23" s="5"/>
      <c r="E23" s="63"/>
      <c r="F23" s="5"/>
      <c r="G23" s="42"/>
      <c r="H23" s="41">
        <f t="shared" si="0"/>
        <v>0</v>
      </c>
    </row>
    <row r="24" spans="2:8" x14ac:dyDescent="0.25">
      <c r="B24" s="22">
        <f t="shared" si="1"/>
        <v>43514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43515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43516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>B26+1</f>
        <v>43517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43518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1">
        <f t="shared" si="1"/>
        <v>43519</v>
      </c>
      <c r="C29" s="5"/>
      <c r="D29" s="5"/>
      <c r="E29" s="63"/>
      <c r="F29" s="5"/>
      <c r="G29" s="42"/>
      <c r="H29" s="41">
        <f t="shared" si="0"/>
        <v>0</v>
      </c>
    </row>
    <row r="30" spans="2:8" x14ac:dyDescent="0.25">
      <c r="B30" s="21">
        <f t="shared" si="1"/>
        <v>43520</v>
      </c>
      <c r="C30" s="5"/>
      <c r="D30" s="5"/>
      <c r="E30" s="63"/>
      <c r="F30" s="5"/>
      <c r="G30" s="42"/>
      <c r="H30" s="41">
        <f t="shared" si="0"/>
        <v>0</v>
      </c>
    </row>
    <row r="31" spans="2:8" x14ac:dyDescent="0.25">
      <c r="B31" s="22">
        <f t="shared" si="1"/>
        <v>43521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43522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43523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43524</v>
      </c>
      <c r="C34" s="35"/>
      <c r="D34" s="34"/>
      <c r="E34" s="65"/>
      <c r="F34" s="4"/>
      <c r="G34" s="43"/>
      <c r="H34" s="41">
        <f t="shared" si="0"/>
        <v>0</v>
      </c>
    </row>
    <row r="35" spans="2:8" x14ac:dyDescent="0.25">
      <c r="B35" s="24"/>
      <c r="C35" s="67" t="s">
        <v>37</v>
      </c>
      <c r="D35" s="25"/>
      <c r="E35" s="58">
        <f>SUM(E7:E34)*24</f>
        <v>0</v>
      </c>
      <c r="F35" s="54" t="s">
        <v>35</v>
      </c>
      <c r="G35" s="55"/>
    </row>
    <row r="36" spans="2:8" x14ac:dyDescent="0.25">
      <c r="B36" s="26"/>
      <c r="C36" s="69"/>
      <c r="D36" s="27"/>
      <c r="E36" s="53"/>
      <c r="F36" s="29" t="s">
        <v>51</v>
      </c>
      <c r="G36" s="56"/>
    </row>
    <row r="37" spans="2:8" x14ac:dyDescent="0.25">
      <c r="B37" s="30"/>
      <c r="C37" s="33"/>
      <c r="D37" s="31"/>
      <c r="E37" s="59">
        <f>(FLOOR(SUM(G7:G34),1))</f>
        <v>0</v>
      </c>
      <c r="F37" s="52" t="s">
        <v>36</v>
      </c>
      <c r="G37" s="57"/>
    </row>
    <row r="39" spans="2:8" x14ac:dyDescent="0.25">
      <c r="B39" s="44" t="s">
        <v>0</v>
      </c>
      <c r="E39" s="44" t="s">
        <v>12</v>
      </c>
      <c r="G39" s="45"/>
    </row>
  </sheetData>
  <sheetProtection algorithmName="SHA-512" hashValue="UyIEFUpN7pzVUupZ802kzi2lLehr887lF4gKoTaIVnJ0bZVJeqyy6482AiTphD5VWO3vdmw51KQ3QvJW9VeaMg==" saltValue="tb9Uo8rmi+mwzyW4x+RTp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43525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1">
        <f>B7+1</f>
        <v>43526</v>
      </c>
      <c r="C8" s="5"/>
      <c r="D8" s="5"/>
      <c r="E8" s="63"/>
      <c r="F8" s="5"/>
      <c r="G8" s="42"/>
      <c r="H8" s="41">
        <f t="shared" ref="H8:H37" si="0">ROUND(E8,2)</f>
        <v>0</v>
      </c>
    </row>
    <row r="9" spans="1:8" x14ac:dyDescent="0.25">
      <c r="B9" s="21">
        <f t="shared" ref="B9:B37" si="1">B8+1</f>
        <v>43527</v>
      </c>
      <c r="C9" s="5"/>
      <c r="D9" s="5"/>
      <c r="E9" s="63"/>
      <c r="F9" s="5"/>
      <c r="G9" s="42"/>
      <c r="H9" s="41">
        <f t="shared" si="0"/>
        <v>0</v>
      </c>
    </row>
    <row r="10" spans="1:8" x14ac:dyDescent="0.25">
      <c r="B10" s="22">
        <f t="shared" si="1"/>
        <v>43528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43529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43530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43531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43532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1">
        <f t="shared" si="1"/>
        <v>43533</v>
      </c>
      <c r="C15" s="5"/>
      <c r="D15" s="5"/>
      <c r="E15" s="63"/>
      <c r="F15" s="5"/>
      <c r="G15" s="42"/>
      <c r="H15" s="41">
        <f t="shared" si="0"/>
        <v>0</v>
      </c>
    </row>
    <row r="16" spans="1:8" x14ac:dyDescent="0.25">
      <c r="B16" s="21">
        <f t="shared" si="1"/>
        <v>43534</v>
      </c>
      <c r="C16" s="5"/>
      <c r="D16" s="5"/>
      <c r="E16" s="63"/>
      <c r="F16" s="5"/>
      <c r="G16" s="42"/>
      <c r="H16" s="41">
        <f t="shared" si="0"/>
        <v>0</v>
      </c>
    </row>
    <row r="17" spans="2:8" x14ac:dyDescent="0.25">
      <c r="B17" s="22">
        <f t="shared" si="1"/>
        <v>43535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43536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43537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43538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43539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1">
        <f t="shared" si="1"/>
        <v>43540</v>
      </c>
      <c r="C22" s="5"/>
      <c r="D22" s="5"/>
      <c r="E22" s="63"/>
      <c r="F22" s="5"/>
      <c r="G22" s="42"/>
      <c r="H22" s="41">
        <f t="shared" si="0"/>
        <v>0</v>
      </c>
    </row>
    <row r="23" spans="2:8" x14ac:dyDescent="0.25">
      <c r="B23" s="21">
        <f t="shared" si="1"/>
        <v>43541</v>
      </c>
      <c r="C23" s="5"/>
      <c r="D23" s="5"/>
      <c r="E23" s="63"/>
      <c r="F23" s="5"/>
      <c r="G23" s="42"/>
      <c r="H23" s="41">
        <f t="shared" si="0"/>
        <v>0</v>
      </c>
    </row>
    <row r="24" spans="2:8" x14ac:dyDescent="0.25">
      <c r="B24" s="22">
        <f t="shared" si="1"/>
        <v>43542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43543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43544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 t="shared" si="1"/>
        <v>43545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43546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1">
        <f t="shared" si="1"/>
        <v>43547</v>
      </c>
      <c r="C29" s="5"/>
      <c r="D29" s="5"/>
      <c r="E29" s="63"/>
      <c r="F29" s="5"/>
      <c r="G29" s="42"/>
      <c r="H29" s="41">
        <f t="shared" si="0"/>
        <v>0</v>
      </c>
    </row>
    <row r="30" spans="2:8" x14ac:dyDescent="0.25">
      <c r="B30" s="21">
        <f t="shared" si="1"/>
        <v>43548</v>
      </c>
      <c r="C30" s="5"/>
      <c r="D30" s="5"/>
      <c r="E30" s="63"/>
      <c r="F30" s="5"/>
      <c r="G30" s="42"/>
      <c r="H30" s="41">
        <f t="shared" si="0"/>
        <v>0</v>
      </c>
    </row>
    <row r="31" spans="2:8" x14ac:dyDescent="0.25">
      <c r="B31" s="22">
        <f t="shared" si="1"/>
        <v>43549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43550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43551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43552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43553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1">
        <f t="shared" si="1"/>
        <v>43554</v>
      </c>
      <c r="C36" s="36"/>
      <c r="D36" s="5"/>
      <c r="E36" s="63"/>
      <c r="F36" s="5"/>
      <c r="G36" s="42"/>
      <c r="H36" s="41">
        <f t="shared" si="0"/>
        <v>0</v>
      </c>
    </row>
    <row r="37" spans="2:8" x14ac:dyDescent="0.25">
      <c r="B37" s="23">
        <f t="shared" si="1"/>
        <v>43555</v>
      </c>
      <c r="C37" s="6"/>
      <c r="D37" s="7"/>
      <c r="E37" s="63"/>
      <c r="F37" s="5"/>
      <c r="G37" s="42"/>
      <c r="H37" s="4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ZQPht+H1lEFzPQ24O8u05aZPGbY3oE7jEA7ynmJhSlvF4IO7uW4UpRr3xreo544EQKRJO+3WoVHyET5FvbqVUw==" saltValue="6SaAfMhnyD6Cfl76g3n2v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43556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2">
        <f>B7+1</f>
        <v>43557</v>
      </c>
      <c r="C8" s="4"/>
      <c r="D8" s="4"/>
      <c r="E8" s="64"/>
      <c r="F8" s="4"/>
      <c r="G8" s="43"/>
      <c r="H8" s="41">
        <f t="shared" ref="H8:H36" si="0">ROUND(E8,2)</f>
        <v>0</v>
      </c>
    </row>
    <row r="9" spans="1:8" x14ac:dyDescent="0.25">
      <c r="B9" s="22">
        <f t="shared" ref="B9:B36" si="1">B8+1</f>
        <v>43558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43559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43560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1">
        <f t="shared" si="1"/>
        <v>43561</v>
      </c>
      <c r="C12" s="5"/>
      <c r="D12" s="5"/>
      <c r="E12" s="63"/>
      <c r="F12" s="5"/>
      <c r="G12" s="42"/>
      <c r="H12" s="41">
        <f t="shared" si="0"/>
        <v>0</v>
      </c>
    </row>
    <row r="13" spans="1:8" x14ac:dyDescent="0.25">
      <c r="B13" s="21">
        <f t="shared" si="1"/>
        <v>43562</v>
      </c>
      <c r="C13" s="5"/>
      <c r="D13" s="5"/>
      <c r="E13" s="63"/>
      <c r="F13" s="5"/>
      <c r="G13" s="42"/>
      <c r="H13" s="41">
        <f t="shared" si="0"/>
        <v>0</v>
      </c>
    </row>
    <row r="14" spans="1:8" x14ac:dyDescent="0.25">
      <c r="B14" s="22">
        <f t="shared" si="1"/>
        <v>43563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43564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43565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43566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43567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1">
        <f t="shared" si="1"/>
        <v>43568</v>
      </c>
      <c r="C19" s="5"/>
      <c r="D19" s="5"/>
      <c r="E19" s="63"/>
      <c r="F19" s="5"/>
      <c r="G19" s="42"/>
      <c r="H19" s="41">
        <f t="shared" si="0"/>
        <v>0</v>
      </c>
    </row>
    <row r="20" spans="2:8" x14ac:dyDescent="0.25">
      <c r="B20" s="21">
        <f t="shared" si="1"/>
        <v>43569</v>
      </c>
      <c r="C20" s="5"/>
      <c r="D20" s="5"/>
      <c r="E20" s="63"/>
      <c r="F20" s="5"/>
      <c r="G20" s="42"/>
      <c r="H20" s="41">
        <f t="shared" si="0"/>
        <v>0</v>
      </c>
    </row>
    <row r="21" spans="2:8" x14ac:dyDescent="0.25">
      <c r="B21" s="22">
        <f t="shared" si="1"/>
        <v>43570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2">
        <f t="shared" si="1"/>
        <v>43571</v>
      </c>
      <c r="C22" s="50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43572</v>
      </c>
      <c r="C23" s="51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43573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43574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1">
        <f t="shared" si="1"/>
        <v>43575</v>
      </c>
      <c r="C26" s="5"/>
      <c r="D26" s="5"/>
      <c r="E26" s="63"/>
      <c r="F26" s="5"/>
      <c r="G26" s="42"/>
      <c r="H26" s="41">
        <f t="shared" si="0"/>
        <v>0</v>
      </c>
    </row>
    <row r="27" spans="2:8" x14ac:dyDescent="0.25">
      <c r="B27" s="21">
        <f t="shared" si="1"/>
        <v>43576</v>
      </c>
      <c r="C27" s="5" t="s">
        <v>41</v>
      </c>
      <c r="D27" s="5"/>
      <c r="E27" s="63"/>
      <c r="F27" s="5"/>
      <c r="G27" s="42"/>
      <c r="H27" s="41">
        <f t="shared" si="0"/>
        <v>0</v>
      </c>
    </row>
    <row r="28" spans="2:8" x14ac:dyDescent="0.25">
      <c r="B28" s="21">
        <f t="shared" si="1"/>
        <v>43577</v>
      </c>
      <c r="C28" s="5" t="s">
        <v>13</v>
      </c>
      <c r="D28" s="5"/>
      <c r="E28" s="63"/>
      <c r="F28" s="5"/>
      <c r="G28" s="42"/>
      <c r="H28" s="41">
        <f t="shared" si="0"/>
        <v>0</v>
      </c>
    </row>
    <row r="29" spans="2:8" x14ac:dyDescent="0.25">
      <c r="B29" s="22">
        <f t="shared" si="1"/>
        <v>43578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43579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43580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43581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1">
        <f t="shared" si="1"/>
        <v>43582</v>
      </c>
      <c r="C33" s="5"/>
      <c r="D33" s="5"/>
      <c r="E33" s="63"/>
      <c r="F33" s="5"/>
      <c r="G33" s="42"/>
      <c r="H33" s="41">
        <f t="shared" si="0"/>
        <v>0</v>
      </c>
    </row>
    <row r="34" spans="2:8" x14ac:dyDescent="0.25">
      <c r="B34" s="21">
        <f t="shared" si="1"/>
        <v>43583</v>
      </c>
      <c r="C34" s="5"/>
      <c r="D34" s="5"/>
      <c r="E34" s="63"/>
      <c r="F34" s="5"/>
      <c r="G34" s="42"/>
      <c r="H34" s="41">
        <f t="shared" si="0"/>
        <v>0</v>
      </c>
    </row>
    <row r="35" spans="2:8" x14ac:dyDescent="0.25">
      <c r="B35" s="22">
        <f t="shared" si="1"/>
        <v>43584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43585</v>
      </c>
      <c r="C36" s="35"/>
      <c r="D36" s="4"/>
      <c r="E36" s="64"/>
      <c r="F36" s="4"/>
      <c r="G36" s="43"/>
      <c r="H36" s="41">
        <f t="shared" si="0"/>
        <v>0</v>
      </c>
    </row>
    <row r="37" spans="2:8" x14ac:dyDescent="0.25">
      <c r="B37" s="24"/>
      <c r="C37" s="67" t="s">
        <v>37</v>
      </c>
      <c r="D37" s="25"/>
      <c r="E37" s="58">
        <f>SUM(E7:E36)*24</f>
        <v>0</v>
      </c>
      <c r="F37" s="54" t="s">
        <v>35</v>
      </c>
      <c r="G37" s="55"/>
    </row>
    <row r="38" spans="2:8" x14ac:dyDescent="0.25">
      <c r="B38" s="26"/>
      <c r="C38" s="67"/>
      <c r="D38" s="27"/>
      <c r="E38" s="28"/>
      <c r="F38" s="29" t="s">
        <v>51</v>
      </c>
      <c r="G38" s="57"/>
    </row>
    <row r="39" spans="2:8" x14ac:dyDescent="0.25">
      <c r="B39" s="30"/>
      <c r="C39" s="33"/>
      <c r="D39" s="31"/>
      <c r="E39" s="59">
        <f>(FLOOR(SUM(G7:G36),1))</f>
        <v>0</v>
      </c>
      <c r="F39" s="52" t="s">
        <v>36</v>
      </c>
      <c r="G39" s="57"/>
    </row>
    <row r="41" spans="2:8" x14ac:dyDescent="0.25">
      <c r="B41" s="44" t="s">
        <v>0</v>
      </c>
      <c r="E41" s="44" t="s">
        <v>12</v>
      </c>
      <c r="G41" s="45"/>
    </row>
  </sheetData>
  <sheetProtection algorithmName="SHA-512" hashValue="yhuT621HWZXtRyNy74Se2ssrrWgJlcRuPGoeGXELa9CKoWUNX2u9mb631l3cWYpD6WDrPepmhpQchfca/pbKWg==" saltValue="AXusM4BTVYtJ4/0wHSoCz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B1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1">
        <v>43586</v>
      </c>
      <c r="C7" s="5" t="s">
        <v>14</v>
      </c>
      <c r="D7" s="5"/>
      <c r="E7" s="63"/>
      <c r="F7" s="5"/>
      <c r="G7" s="42"/>
      <c r="H7" s="41">
        <f>ROUND(E7,2)</f>
        <v>0</v>
      </c>
    </row>
    <row r="8" spans="1:8" x14ac:dyDescent="0.25">
      <c r="B8" s="22">
        <f>B7+1</f>
        <v>43587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2">
        <f t="shared" ref="B9:B37" si="1">B8+1</f>
        <v>43588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1">
        <f t="shared" si="1"/>
        <v>43589</v>
      </c>
      <c r="C10" s="5"/>
      <c r="D10" s="5"/>
      <c r="E10" s="63"/>
      <c r="F10" s="5"/>
      <c r="G10" s="42"/>
      <c r="H10" s="41">
        <f t="shared" si="0"/>
        <v>0</v>
      </c>
    </row>
    <row r="11" spans="1:8" x14ac:dyDescent="0.25">
      <c r="B11" s="21">
        <f t="shared" si="1"/>
        <v>43590</v>
      </c>
      <c r="C11" s="5"/>
      <c r="D11" s="5"/>
      <c r="E11" s="63"/>
      <c r="F11" s="5"/>
      <c r="G11" s="42"/>
      <c r="H11" s="41">
        <f t="shared" si="0"/>
        <v>0</v>
      </c>
    </row>
    <row r="12" spans="1:8" x14ac:dyDescent="0.25">
      <c r="B12" s="22">
        <f t="shared" si="1"/>
        <v>43591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43592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43593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43594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43595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1">
        <f t="shared" si="1"/>
        <v>43596</v>
      </c>
      <c r="C17" s="5"/>
      <c r="D17" s="5"/>
      <c r="E17" s="63"/>
      <c r="F17" s="5"/>
      <c r="G17" s="42"/>
      <c r="H17" s="41">
        <f t="shared" si="0"/>
        <v>0</v>
      </c>
    </row>
    <row r="18" spans="2:8" x14ac:dyDescent="0.25">
      <c r="B18" s="21">
        <f t="shared" si="1"/>
        <v>43597</v>
      </c>
      <c r="C18" s="5"/>
      <c r="D18" s="5"/>
      <c r="E18" s="63"/>
      <c r="F18" s="5"/>
      <c r="G18" s="42"/>
      <c r="H18" s="41">
        <f t="shared" si="0"/>
        <v>0</v>
      </c>
    </row>
    <row r="19" spans="2:8" x14ac:dyDescent="0.25">
      <c r="B19" s="22">
        <f t="shared" si="1"/>
        <v>43598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43599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43600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2">
        <f t="shared" si="1"/>
        <v>43601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43602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1">
        <f t="shared" si="1"/>
        <v>43603</v>
      </c>
      <c r="C24" s="5"/>
      <c r="D24" s="5"/>
      <c r="E24" s="63"/>
      <c r="F24" s="5"/>
      <c r="G24" s="42"/>
      <c r="H24" s="41">
        <f t="shared" si="0"/>
        <v>0</v>
      </c>
    </row>
    <row r="25" spans="2:8" x14ac:dyDescent="0.25">
      <c r="B25" s="21">
        <f t="shared" si="1"/>
        <v>43604</v>
      </c>
      <c r="C25" s="5"/>
      <c r="D25" s="5"/>
      <c r="E25" s="63"/>
      <c r="F25" s="5"/>
      <c r="G25" s="42"/>
      <c r="H25" s="41">
        <f t="shared" si="0"/>
        <v>0</v>
      </c>
    </row>
    <row r="26" spans="2:8" x14ac:dyDescent="0.25">
      <c r="B26" s="22">
        <f t="shared" si="1"/>
        <v>43605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 t="shared" si="1"/>
        <v>43606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43607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2">
        <f t="shared" si="1"/>
        <v>43608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43609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1">
        <f t="shared" si="1"/>
        <v>43610</v>
      </c>
      <c r="C31" s="5"/>
      <c r="D31" s="5"/>
      <c r="E31" s="63"/>
      <c r="F31" s="5"/>
      <c r="G31" s="42"/>
      <c r="H31" s="41">
        <f t="shared" si="0"/>
        <v>0</v>
      </c>
    </row>
    <row r="32" spans="2:8" x14ac:dyDescent="0.25">
      <c r="B32" s="21">
        <f t="shared" si="1"/>
        <v>43611</v>
      </c>
      <c r="C32" s="5"/>
      <c r="D32" s="5"/>
      <c r="E32" s="63"/>
      <c r="F32" s="5"/>
      <c r="G32" s="42"/>
      <c r="H32" s="41">
        <f t="shared" si="0"/>
        <v>0</v>
      </c>
    </row>
    <row r="33" spans="2:8" x14ac:dyDescent="0.25">
      <c r="B33" s="22">
        <f t="shared" si="1"/>
        <v>43612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43613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43614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1">
        <f t="shared" si="1"/>
        <v>43615</v>
      </c>
      <c r="C36" s="36" t="s">
        <v>42</v>
      </c>
      <c r="D36" s="5"/>
      <c r="E36" s="63"/>
      <c r="F36" s="5"/>
      <c r="G36" s="42"/>
      <c r="H36" s="41">
        <f t="shared" si="0"/>
        <v>0</v>
      </c>
    </row>
    <row r="37" spans="2:8" x14ac:dyDescent="0.25">
      <c r="B37" s="24">
        <f t="shared" si="1"/>
        <v>43616</v>
      </c>
      <c r="C37" s="34"/>
      <c r="D37" s="35"/>
      <c r="E37" s="64"/>
      <c r="F37" s="4"/>
      <c r="G37" s="43"/>
      <c r="H37" s="4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XgY3CxoXVhLfm0aAHPef533QufK2ktpiXkUWBXriK8upFGSdbAqdWC90/ynP0KjlUpyMQnub2YItN3vz4J90zA==" saltValue="Ah78vjJzA1ZmZuH7gQ/jK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B1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1">
        <v>43617</v>
      </c>
      <c r="C7" s="5"/>
      <c r="D7" s="5"/>
      <c r="E7" s="63"/>
      <c r="F7" s="5"/>
      <c r="G7" s="42"/>
      <c r="H7" s="41">
        <f>ROUND(E7,2)</f>
        <v>0</v>
      </c>
    </row>
    <row r="8" spans="1:8" x14ac:dyDescent="0.25">
      <c r="B8" s="21">
        <f>B7+1</f>
        <v>43618</v>
      </c>
      <c r="C8" s="5"/>
      <c r="D8" s="5"/>
      <c r="E8" s="63"/>
      <c r="F8" s="5"/>
      <c r="G8" s="42"/>
      <c r="H8" s="41">
        <f t="shared" ref="H8:H36" si="0">ROUND(E8,2)</f>
        <v>0</v>
      </c>
    </row>
    <row r="9" spans="1:8" x14ac:dyDescent="0.25">
      <c r="B9" s="22">
        <f t="shared" ref="B9:B36" si="1">B8+1</f>
        <v>43619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43620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43621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43622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43623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1">
        <f t="shared" si="1"/>
        <v>43624</v>
      </c>
      <c r="C14" s="5"/>
      <c r="D14" s="5"/>
      <c r="E14" s="63"/>
      <c r="F14" s="5"/>
      <c r="G14" s="42"/>
      <c r="H14" s="41">
        <f t="shared" si="0"/>
        <v>0</v>
      </c>
    </row>
    <row r="15" spans="1:8" x14ac:dyDescent="0.25">
      <c r="B15" s="21">
        <f t="shared" si="1"/>
        <v>43625</v>
      </c>
      <c r="C15" s="5" t="s">
        <v>47</v>
      </c>
      <c r="D15" s="5"/>
      <c r="E15" s="63"/>
      <c r="F15" s="5"/>
      <c r="G15" s="42"/>
      <c r="H15" s="41">
        <f t="shared" si="0"/>
        <v>0</v>
      </c>
    </row>
    <row r="16" spans="1:8" x14ac:dyDescent="0.25">
      <c r="B16" s="21">
        <f t="shared" si="1"/>
        <v>43626</v>
      </c>
      <c r="C16" s="5" t="s">
        <v>15</v>
      </c>
      <c r="D16" s="5"/>
      <c r="E16" s="63"/>
      <c r="F16" s="5"/>
      <c r="G16" s="42"/>
      <c r="H16" s="41">
        <f t="shared" si="0"/>
        <v>0</v>
      </c>
    </row>
    <row r="17" spans="2:8" x14ac:dyDescent="0.25">
      <c r="B17" s="22">
        <f t="shared" si="1"/>
        <v>43627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43628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43629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43630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1">
        <f t="shared" si="1"/>
        <v>43631</v>
      </c>
      <c r="C21" s="5"/>
      <c r="D21" s="5"/>
      <c r="E21" s="63"/>
      <c r="F21" s="5"/>
      <c r="G21" s="42"/>
      <c r="H21" s="41">
        <f t="shared" si="0"/>
        <v>0</v>
      </c>
    </row>
    <row r="22" spans="2:8" x14ac:dyDescent="0.25">
      <c r="B22" s="21">
        <f t="shared" si="1"/>
        <v>43632</v>
      </c>
      <c r="C22" s="5"/>
      <c r="D22" s="5"/>
      <c r="E22" s="63"/>
      <c r="F22" s="5"/>
      <c r="G22" s="42"/>
      <c r="H22" s="41">
        <f t="shared" si="0"/>
        <v>0</v>
      </c>
    </row>
    <row r="23" spans="2:8" x14ac:dyDescent="0.25">
      <c r="B23" s="22">
        <f t="shared" si="1"/>
        <v>43633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43634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43635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43636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 t="shared" si="1"/>
        <v>43637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1">
        <f t="shared" si="1"/>
        <v>43638</v>
      </c>
      <c r="C28" s="5"/>
      <c r="D28" s="5"/>
      <c r="E28" s="63"/>
      <c r="F28" s="5"/>
      <c r="G28" s="42"/>
      <c r="H28" s="41">
        <f t="shared" si="0"/>
        <v>0</v>
      </c>
    </row>
    <row r="29" spans="2:8" x14ac:dyDescent="0.25">
      <c r="B29" s="21">
        <f t="shared" si="1"/>
        <v>43639</v>
      </c>
      <c r="C29" s="5"/>
      <c r="D29" s="5"/>
      <c r="E29" s="63"/>
      <c r="F29" s="5"/>
      <c r="G29" s="42"/>
      <c r="H29" s="41">
        <f t="shared" si="0"/>
        <v>0</v>
      </c>
    </row>
    <row r="30" spans="2:8" x14ac:dyDescent="0.25">
      <c r="B30" s="22">
        <f t="shared" si="1"/>
        <v>43640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43641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43642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43643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43644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1">
        <f t="shared" si="1"/>
        <v>43645</v>
      </c>
      <c r="C35" s="5"/>
      <c r="D35" s="5"/>
      <c r="E35" s="63"/>
      <c r="F35" s="5"/>
      <c r="G35" s="42"/>
      <c r="H35" s="41">
        <f t="shared" si="0"/>
        <v>0</v>
      </c>
    </row>
    <row r="36" spans="2:8" x14ac:dyDescent="0.25">
      <c r="B36" s="21">
        <f t="shared" si="1"/>
        <v>43646</v>
      </c>
      <c r="C36" s="36"/>
      <c r="D36" s="5"/>
      <c r="E36" s="63"/>
      <c r="F36" s="5"/>
      <c r="G36" s="42"/>
      <c r="H36" s="41">
        <f t="shared" si="0"/>
        <v>0</v>
      </c>
    </row>
    <row r="37" spans="2:8" x14ac:dyDescent="0.25">
      <c r="B37" s="24"/>
      <c r="C37" s="70" t="s">
        <v>50</v>
      </c>
      <c r="D37" s="25"/>
      <c r="E37" s="58">
        <f>SUM(E7:E36)*24</f>
        <v>0</v>
      </c>
      <c r="F37" s="54" t="s">
        <v>35</v>
      </c>
      <c r="G37" s="55"/>
    </row>
    <row r="38" spans="2:8" x14ac:dyDescent="0.25">
      <c r="B38" s="26"/>
      <c r="C38" s="67"/>
      <c r="D38" s="27"/>
      <c r="E38" s="53"/>
      <c r="F38" s="29" t="s">
        <v>51</v>
      </c>
      <c r="G38" s="56"/>
    </row>
    <row r="39" spans="2:8" x14ac:dyDescent="0.25">
      <c r="B39" s="30"/>
      <c r="C39" s="33"/>
      <c r="D39" s="31"/>
      <c r="E39" s="59">
        <f>(FLOOR(SUM(G7:G36),1))</f>
        <v>0</v>
      </c>
      <c r="F39" s="52" t="s">
        <v>36</v>
      </c>
      <c r="G39" s="57"/>
    </row>
    <row r="41" spans="2:8" x14ac:dyDescent="0.25">
      <c r="B41" s="44" t="s">
        <v>0</v>
      </c>
      <c r="E41" s="44" t="s">
        <v>12</v>
      </c>
      <c r="G41" s="45"/>
    </row>
  </sheetData>
  <sheetProtection algorithmName="SHA-512" hashValue="mxOpvhTKKlV4jBLvqTxEH0+8xEK2m7YNmXOQ/hoB9A7PSqPh4/t8ZjIMViilf/f24RH6NIe1Tkav6Bk3bEXWxQ==" saltValue="LOKOOkAXyu2JfJiKi/wGT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43647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2">
        <f>B7+1</f>
        <v>43648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2">
        <f t="shared" ref="B9:B37" si="1">B8+1</f>
        <v>43649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43650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43651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1">
        <f t="shared" si="1"/>
        <v>43652</v>
      </c>
      <c r="C12" s="5"/>
      <c r="D12" s="5"/>
      <c r="E12" s="63"/>
      <c r="F12" s="5"/>
      <c r="G12" s="42"/>
      <c r="H12" s="41">
        <f t="shared" si="0"/>
        <v>0</v>
      </c>
    </row>
    <row r="13" spans="1:8" x14ac:dyDescent="0.25">
      <c r="B13" s="21">
        <f t="shared" si="1"/>
        <v>43653</v>
      </c>
      <c r="C13" s="5"/>
      <c r="D13" s="5"/>
      <c r="E13" s="63"/>
      <c r="F13" s="5"/>
      <c r="G13" s="42"/>
      <c r="H13" s="41">
        <f t="shared" si="0"/>
        <v>0</v>
      </c>
    </row>
    <row r="14" spans="1:8" x14ac:dyDescent="0.25">
      <c r="B14" s="22">
        <f t="shared" si="1"/>
        <v>43654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43655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43656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43657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43658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1">
        <f t="shared" si="1"/>
        <v>43659</v>
      </c>
      <c r="C19" s="5"/>
      <c r="D19" s="5"/>
      <c r="E19" s="63"/>
      <c r="F19" s="5"/>
      <c r="G19" s="42"/>
      <c r="H19" s="49">
        <f t="shared" si="0"/>
        <v>0</v>
      </c>
    </row>
    <row r="20" spans="2:8" x14ac:dyDescent="0.25">
      <c r="B20" s="21">
        <f t="shared" si="1"/>
        <v>43660</v>
      </c>
      <c r="C20" s="5"/>
      <c r="D20" s="5"/>
      <c r="E20" s="63"/>
      <c r="F20" s="5"/>
      <c r="G20" s="42"/>
      <c r="H20" s="49">
        <f t="shared" si="0"/>
        <v>0</v>
      </c>
    </row>
    <row r="21" spans="2:8" x14ac:dyDescent="0.25">
      <c r="B21" s="22">
        <f t="shared" si="1"/>
        <v>43661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2">
        <f t="shared" si="1"/>
        <v>43662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43663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43664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43665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1">
        <f t="shared" si="1"/>
        <v>43666</v>
      </c>
      <c r="C26" s="5"/>
      <c r="D26" s="5"/>
      <c r="E26" s="63"/>
      <c r="F26" s="5"/>
      <c r="G26" s="42"/>
      <c r="H26" s="41">
        <f t="shared" si="0"/>
        <v>0</v>
      </c>
    </row>
    <row r="27" spans="2:8" x14ac:dyDescent="0.25">
      <c r="B27" s="21">
        <f t="shared" si="1"/>
        <v>43667</v>
      </c>
      <c r="C27" s="5" t="s">
        <v>16</v>
      </c>
      <c r="D27" s="5"/>
      <c r="E27" s="63"/>
      <c r="F27" s="5"/>
      <c r="G27" s="42"/>
      <c r="H27" s="41">
        <f t="shared" si="0"/>
        <v>0</v>
      </c>
    </row>
    <row r="28" spans="2:8" x14ac:dyDescent="0.25">
      <c r="B28" s="22">
        <f t="shared" si="1"/>
        <v>43668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2">
        <f t="shared" si="1"/>
        <v>43669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43670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43671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43672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1">
        <f t="shared" si="1"/>
        <v>43673</v>
      </c>
      <c r="C33" s="5"/>
      <c r="D33" s="5"/>
      <c r="E33" s="63"/>
      <c r="F33" s="5"/>
      <c r="G33" s="42"/>
      <c r="H33" s="41">
        <f t="shared" si="0"/>
        <v>0</v>
      </c>
    </row>
    <row r="34" spans="2:8" x14ac:dyDescent="0.25">
      <c r="B34" s="21">
        <f t="shared" si="1"/>
        <v>43674</v>
      </c>
      <c r="C34" s="5"/>
      <c r="D34" s="5"/>
      <c r="E34" s="63"/>
      <c r="F34" s="5"/>
      <c r="G34" s="42"/>
      <c r="H34" s="41">
        <f t="shared" si="0"/>
        <v>0</v>
      </c>
    </row>
    <row r="35" spans="2:8" x14ac:dyDescent="0.25">
      <c r="B35" s="22">
        <f t="shared" si="1"/>
        <v>43675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43676</v>
      </c>
      <c r="C36" s="32"/>
      <c r="D36" s="4"/>
      <c r="E36" s="64"/>
      <c r="F36" s="4"/>
      <c r="G36" s="43"/>
      <c r="H36" s="41">
        <f t="shared" si="0"/>
        <v>0</v>
      </c>
    </row>
    <row r="37" spans="2:8" x14ac:dyDescent="0.25">
      <c r="B37" s="24">
        <f t="shared" si="1"/>
        <v>43677</v>
      </c>
      <c r="C37" s="34"/>
      <c r="D37" s="35"/>
      <c r="E37" s="64"/>
      <c r="F37" s="4"/>
      <c r="G37" s="43"/>
      <c r="H37" s="4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ZAws5NOUPJReCH2ChYUQlVBgEMdBQZdHKS+igf5y/PdnCjj/qPWWCxPuksxFdLX4p2bTw2KdQ3ULxMtZAx2tFw==" saltValue="fewq0zkDK1gcuoIqtlGc/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43678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2">
        <f>B7+1</f>
        <v>43679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1">
        <f t="shared" ref="B9:B37" si="1">B8+1</f>
        <v>43680</v>
      </c>
      <c r="C9" s="5"/>
      <c r="D9" s="5"/>
      <c r="E9" s="63"/>
      <c r="F9" s="5"/>
      <c r="G9" s="42"/>
      <c r="H9" s="41">
        <f t="shared" si="0"/>
        <v>0</v>
      </c>
    </row>
    <row r="10" spans="1:8" x14ac:dyDescent="0.25">
      <c r="B10" s="21">
        <f t="shared" si="1"/>
        <v>43681</v>
      </c>
      <c r="C10" s="5"/>
      <c r="D10" s="5"/>
      <c r="E10" s="63"/>
      <c r="F10" s="5"/>
      <c r="G10" s="42"/>
      <c r="H10" s="41">
        <f t="shared" si="0"/>
        <v>0</v>
      </c>
    </row>
    <row r="11" spans="1:8" x14ac:dyDescent="0.25">
      <c r="B11" s="22">
        <f t="shared" si="1"/>
        <v>43682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43683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43684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43685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43686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1">
        <f t="shared" si="1"/>
        <v>43687</v>
      </c>
      <c r="C16" s="5"/>
      <c r="D16" s="5"/>
      <c r="E16" s="63"/>
      <c r="F16" s="5"/>
      <c r="G16" s="42"/>
      <c r="H16" s="41">
        <f t="shared" si="0"/>
        <v>0</v>
      </c>
    </row>
    <row r="17" spans="2:8" x14ac:dyDescent="0.25">
      <c r="B17" s="21">
        <f t="shared" si="1"/>
        <v>43688</v>
      </c>
      <c r="C17" s="5"/>
      <c r="D17" s="5"/>
      <c r="E17" s="63"/>
      <c r="F17" s="5"/>
      <c r="G17" s="42"/>
      <c r="H17" s="41">
        <f t="shared" si="0"/>
        <v>0</v>
      </c>
    </row>
    <row r="18" spans="2:8" x14ac:dyDescent="0.25">
      <c r="B18" s="22">
        <f t="shared" si="1"/>
        <v>43689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43690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43691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1">
        <f t="shared" si="1"/>
        <v>43692</v>
      </c>
      <c r="C21" s="5" t="s">
        <v>43</v>
      </c>
      <c r="D21" s="5"/>
      <c r="E21" s="63"/>
      <c r="F21" s="5"/>
      <c r="G21" s="42"/>
      <c r="H21" s="41">
        <f t="shared" si="0"/>
        <v>0</v>
      </c>
    </row>
    <row r="22" spans="2:8" x14ac:dyDescent="0.25">
      <c r="B22" s="22">
        <f t="shared" si="1"/>
        <v>43693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1">
        <f t="shared" si="1"/>
        <v>43694</v>
      </c>
      <c r="C23" s="5"/>
      <c r="D23" s="5"/>
      <c r="E23" s="63"/>
      <c r="F23" s="5"/>
      <c r="G23" s="42"/>
      <c r="H23" s="41">
        <f t="shared" si="0"/>
        <v>0</v>
      </c>
    </row>
    <row r="24" spans="2:8" x14ac:dyDescent="0.25">
      <c r="B24" s="21">
        <f t="shared" si="1"/>
        <v>43695</v>
      </c>
      <c r="C24" s="5"/>
      <c r="D24" s="5"/>
      <c r="E24" s="63"/>
      <c r="F24" s="5"/>
      <c r="G24" s="42"/>
      <c r="H24" s="41">
        <f t="shared" si="0"/>
        <v>0</v>
      </c>
    </row>
    <row r="25" spans="2:8" x14ac:dyDescent="0.25">
      <c r="B25" s="22">
        <f t="shared" si="1"/>
        <v>43696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43697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 t="shared" si="1"/>
        <v>43698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43699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2">
        <f t="shared" si="1"/>
        <v>43700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1">
        <f t="shared" si="1"/>
        <v>43701</v>
      </c>
      <c r="C30" s="5"/>
      <c r="D30" s="5"/>
      <c r="E30" s="63"/>
      <c r="F30" s="5"/>
      <c r="G30" s="42"/>
      <c r="H30" s="41">
        <f t="shared" si="0"/>
        <v>0</v>
      </c>
    </row>
    <row r="31" spans="2:8" x14ac:dyDescent="0.25">
      <c r="B31" s="21">
        <f t="shared" si="1"/>
        <v>43702</v>
      </c>
      <c r="C31" s="5"/>
      <c r="D31" s="5"/>
      <c r="E31" s="63"/>
      <c r="F31" s="5"/>
      <c r="G31" s="42"/>
      <c r="H31" s="41">
        <f t="shared" si="0"/>
        <v>0</v>
      </c>
    </row>
    <row r="32" spans="2:8" x14ac:dyDescent="0.25">
      <c r="B32" s="22">
        <f t="shared" si="1"/>
        <v>43703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43704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43705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43706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43707</v>
      </c>
      <c r="C36" s="4"/>
      <c r="D36" s="4"/>
      <c r="E36" s="64"/>
      <c r="F36" s="4"/>
      <c r="G36" s="43"/>
      <c r="H36" s="41">
        <f t="shared" si="0"/>
        <v>0</v>
      </c>
    </row>
    <row r="37" spans="2:8" x14ac:dyDescent="0.25">
      <c r="B37" s="23">
        <f t="shared" si="1"/>
        <v>43708</v>
      </c>
      <c r="C37" s="5"/>
      <c r="D37" s="7"/>
      <c r="E37" s="63"/>
      <c r="F37" s="5"/>
      <c r="G37" s="42"/>
      <c r="H37" s="6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Zy1bfukC00+QtcHkXTWTMRPQ6thT9adtV1PKe3MleyaxbCbY/dHW6zEIyq8pqHjnBKnJaUqXZbcxYbp8nYAJDw==" saltValue="X3zMP3lb3TdSx+DaA+q1K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C1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1">
        <v>43709</v>
      </c>
      <c r="C7" s="5"/>
      <c r="D7" s="5"/>
      <c r="E7" s="63"/>
      <c r="F7" s="5"/>
      <c r="G7" s="42"/>
      <c r="H7" s="41">
        <f>ROUND(E7,2)</f>
        <v>0</v>
      </c>
    </row>
    <row r="8" spans="1:8" x14ac:dyDescent="0.25">
      <c r="B8" s="22">
        <f>B7+1</f>
        <v>43710</v>
      </c>
      <c r="C8" s="4"/>
      <c r="D8" s="4"/>
      <c r="E8" s="64"/>
      <c r="F8" s="4"/>
      <c r="G8" s="43"/>
      <c r="H8" s="41">
        <f t="shared" ref="H8:H36" si="0">ROUND(E8,2)</f>
        <v>0</v>
      </c>
    </row>
    <row r="9" spans="1:8" x14ac:dyDescent="0.25">
      <c r="B9" s="22">
        <f t="shared" ref="B9:B36" si="1">B8+1</f>
        <v>43711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43712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43713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43714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1">
        <f t="shared" si="1"/>
        <v>43715</v>
      </c>
      <c r="C13" s="5"/>
      <c r="D13" s="5"/>
      <c r="E13" s="63"/>
      <c r="F13" s="5"/>
      <c r="G13" s="42"/>
      <c r="H13" s="41">
        <f t="shared" si="0"/>
        <v>0</v>
      </c>
    </row>
    <row r="14" spans="1:8" x14ac:dyDescent="0.25">
      <c r="B14" s="21">
        <f t="shared" si="1"/>
        <v>43716</v>
      </c>
      <c r="C14" s="5"/>
      <c r="D14" s="5"/>
      <c r="E14" s="63"/>
      <c r="F14" s="5"/>
      <c r="G14" s="42"/>
      <c r="H14" s="41">
        <f t="shared" si="0"/>
        <v>0</v>
      </c>
    </row>
    <row r="15" spans="1:8" x14ac:dyDescent="0.25">
      <c r="B15" s="22">
        <f t="shared" si="1"/>
        <v>43717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43718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43719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43720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43721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1">
        <f t="shared" si="1"/>
        <v>43722</v>
      </c>
      <c r="C20" s="5"/>
      <c r="D20" s="5"/>
      <c r="E20" s="63"/>
      <c r="F20" s="5"/>
      <c r="G20" s="42"/>
      <c r="H20" s="41">
        <f t="shared" si="0"/>
        <v>0</v>
      </c>
    </row>
    <row r="21" spans="2:8" x14ac:dyDescent="0.25">
      <c r="B21" s="21">
        <f t="shared" si="1"/>
        <v>43723</v>
      </c>
      <c r="C21" s="5"/>
      <c r="D21" s="5"/>
      <c r="E21" s="63"/>
      <c r="F21" s="5"/>
      <c r="G21" s="42"/>
      <c r="H21" s="41">
        <f t="shared" si="0"/>
        <v>0</v>
      </c>
    </row>
    <row r="22" spans="2:8" x14ac:dyDescent="0.25">
      <c r="B22" s="22">
        <f t="shared" si="1"/>
        <v>43724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43725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43726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43727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43728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1">
        <f t="shared" si="1"/>
        <v>43729</v>
      </c>
      <c r="C27" s="5"/>
      <c r="D27" s="5"/>
      <c r="E27" s="63"/>
      <c r="F27" s="5"/>
      <c r="G27" s="42"/>
      <c r="H27" s="41">
        <f t="shared" si="0"/>
        <v>0</v>
      </c>
    </row>
    <row r="28" spans="2:8" x14ac:dyDescent="0.25">
      <c r="B28" s="21">
        <f t="shared" si="1"/>
        <v>43730</v>
      </c>
      <c r="C28" s="5"/>
      <c r="D28" s="5"/>
      <c r="E28" s="63"/>
      <c r="F28" s="5"/>
      <c r="G28" s="42"/>
      <c r="H28" s="41">
        <f t="shared" si="0"/>
        <v>0</v>
      </c>
    </row>
    <row r="29" spans="2:8" x14ac:dyDescent="0.25">
      <c r="B29" s="22">
        <f t="shared" si="1"/>
        <v>43731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43732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43733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43734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43735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1">
        <f t="shared" si="1"/>
        <v>43736</v>
      </c>
      <c r="C34" s="5"/>
      <c r="D34" s="5"/>
      <c r="E34" s="63"/>
      <c r="F34" s="5"/>
      <c r="G34" s="42"/>
      <c r="H34" s="41">
        <f t="shared" si="0"/>
        <v>0</v>
      </c>
    </row>
    <row r="35" spans="2:8" x14ac:dyDescent="0.25">
      <c r="B35" s="22">
        <f t="shared" si="1"/>
        <v>43737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43738</v>
      </c>
      <c r="C36" s="32"/>
      <c r="D36" s="4"/>
      <c r="E36" s="64"/>
      <c r="F36" s="4"/>
      <c r="G36" s="43"/>
      <c r="H36" s="41">
        <f t="shared" si="0"/>
        <v>0</v>
      </c>
    </row>
    <row r="37" spans="2:8" x14ac:dyDescent="0.25">
      <c r="B37" s="24"/>
      <c r="C37" s="70" t="s">
        <v>50</v>
      </c>
      <c r="D37" s="25"/>
      <c r="E37" s="58">
        <f>SUM(E7:E36)*24</f>
        <v>0</v>
      </c>
      <c r="F37" s="54" t="s">
        <v>35</v>
      </c>
      <c r="G37" s="55"/>
    </row>
    <row r="38" spans="2:8" x14ac:dyDescent="0.25">
      <c r="B38" s="26"/>
      <c r="C38" s="67"/>
      <c r="D38" s="27"/>
      <c r="E38" s="53"/>
      <c r="F38" s="29" t="s">
        <v>51</v>
      </c>
      <c r="G38" s="56"/>
    </row>
    <row r="39" spans="2:8" x14ac:dyDescent="0.25">
      <c r="B39" s="30"/>
      <c r="C39" s="33"/>
      <c r="D39" s="31"/>
      <c r="E39" s="59">
        <f>(FLOOR(SUM(G7:G36),1))</f>
        <v>0</v>
      </c>
      <c r="F39" s="52" t="s">
        <v>36</v>
      </c>
      <c r="G39" s="57"/>
    </row>
    <row r="41" spans="2:8" x14ac:dyDescent="0.25">
      <c r="B41" s="44" t="s">
        <v>0</v>
      </c>
      <c r="E41" s="44" t="s">
        <v>12</v>
      </c>
      <c r="G41" s="45"/>
    </row>
  </sheetData>
  <sheetProtection algorithmName="SHA-512" hashValue="1vf2i06O0ZJvxOr7KwXrauwhsVaMWFuMUzeJmRXSOlmW/L+F9nOvXCykqNZo3tQmxVTo8qNLdVeVOcUA42bpVw==" saltValue="LtsUZXqRiWYbtH3DQah5T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2">
        <v>43739</v>
      </c>
      <c r="C7" s="4"/>
      <c r="D7" s="4"/>
      <c r="E7" s="64"/>
      <c r="F7" s="4"/>
      <c r="G7" s="43"/>
      <c r="H7" s="41">
        <f>ROUND(E7,2)</f>
        <v>0</v>
      </c>
    </row>
    <row r="8" spans="1:8" x14ac:dyDescent="0.25">
      <c r="B8" s="22">
        <f>B7+1</f>
        <v>43740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2">
        <f t="shared" ref="B9:B37" si="1">B8+1</f>
        <v>43741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43742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1">
        <f t="shared" si="1"/>
        <v>43743</v>
      </c>
      <c r="C11" s="5"/>
      <c r="D11" s="5"/>
      <c r="E11" s="63"/>
      <c r="F11" s="5"/>
      <c r="G11" s="42"/>
      <c r="H11" s="41">
        <f t="shared" si="0"/>
        <v>0</v>
      </c>
    </row>
    <row r="12" spans="1:8" x14ac:dyDescent="0.25">
      <c r="B12" s="21">
        <f t="shared" si="1"/>
        <v>43744</v>
      </c>
      <c r="C12" s="5"/>
      <c r="D12" s="5"/>
      <c r="E12" s="63"/>
      <c r="F12" s="5"/>
      <c r="G12" s="42"/>
      <c r="H12" s="41">
        <f t="shared" si="0"/>
        <v>0</v>
      </c>
    </row>
    <row r="13" spans="1:8" x14ac:dyDescent="0.25">
      <c r="B13" s="22">
        <f t="shared" si="1"/>
        <v>43745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43746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2">
        <f t="shared" si="1"/>
        <v>43747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43748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43749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1">
        <f t="shared" si="1"/>
        <v>43750</v>
      </c>
      <c r="C18" s="5"/>
      <c r="D18" s="5"/>
      <c r="E18" s="63"/>
      <c r="F18" s="5"/>
      <c r="G18" s="42"/>
      <c r="H18" s="41">
        <f t="shared" si="0"/>
        <v>0</v>
      </c>
    </row>
    <row r="19" spans="2:8" x14ac:dyDescent="0.25">
      <c r="B19" s="21">
        <f t="shared" si="1"/>
        <v>43751</v>
      </c>
      <c r="C19" s="5"/>
      <c r="D19" s="5"/>
      <c r="E19" s="63"/>
      <c r="F19" s="5"/>
      <c r="G19" s="42"/>
      <c r="H19" s="41">
        <f t="shared" si="0"/>
        <v>0</v>
      </c>
    </row>
    <row r="20" spans="2:8" x14ac:dyDescent="0.25">
      <c r="B20" s="22">
        <f t="shared" si="1"/>
        <v>43752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43753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2">
        <f t="shared" si="1"/>
        <v>43754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43755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43756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1">
        <f t="shared" si="1"/>
        <v>43757</v>
      </c>
      <c r="C25" s="5"/>
      <c r="D25" s="5"/>
      <c r="E25" s="63"/>
      <c r="F25" s="5"/>
      <c r="G25" s="42"/>
      <c r="H25" s="41">
        <f t="shared" si="0"/>
        <v>0</v>
      </c>
    </row>
    <row r="26" spans="2:8" x14ac:dyDescent="0.25">
      <c r="B26" s="21">
        <f t="shared" si="1"/>
        <v>43758</v>
      </c>
      <c r="C26" s="5"/>
      <c r="D26" s="5"/>
      <c r="E26" s="63"/>
      <c r="F26" s="5"/>
      <c r="G26" s="42"/>
      <c r="H26" s="41">
        <f t="shared" si="0"/>
        <v>0</v>
      </c>
    </row>
    <row r="27" spans="2:8" x14ac:dyDescent="0.25">
      <c r="B27" s="22">
        <f t="shared" si="1"/>
        <v>43759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43760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2">
        <f t="shared" si="1"/>
        <v>43761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43762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2">
        <f t="shared" si="1"/>
        <v>43763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1">
        <f>B31+1</f>
        <v>43764</v>
      </c>
      <c r="C32" s="5"/>
      <c r="D32" s="5"/>
      <c r="E32" s="63"/>
      <c r="F32" s="5"/>
      <c r="G32" s="42"/>
      <c r="H32" s="41">
        <f t="shared" si="0"/>
        <v>0</v>
      </c>
    </row>
    <row r="33" spans="2:8" x14ac:dyDescent="0.25">
      <c r="B33" s="21">
        <f t="shared" si="1"/>
        <v>43765</v>
      </c>
      <c r="C33" s="5"/>
      <c r="D33" s="5"/>
      <c r="E33" s="63"/>
      <c r="F33" s="5"/>
      <c r="G33" s="42"/>
      <c r="H33" s="41">
        <f t="shared" si="0"/>
        <v>0</v>
      </c>
    </row>
    <row r="34" spans="2:8" x14ac:dyDescent="0.25">
      <c r="B34" s="22">
        <f t="shared" si="1"/>
        <v>43766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43767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2">
        <f t="shared" si="1"/>
        <v>43768</v>
      </c>
      <c r="C36" s="32"/>
      <c r="D36" s="4"/>
      <c r="E36" s="64"/>
      <c r="F36" s="4"/>
      <c r="G36" s="43"/>
      <c r="H36" s="41">
        <f t="shared" si="0"/>
        <v>0</v>
      </c>
    </row>
    <row r="37" spans="2:8" x14ac:dyDescent="0.25">
      <c r="B37" s="24">
        <f t="shared" si="1"/>
        <v>43769</v>
      </c>
      <c r="C37" s="34"/>
      <c r="D37" s="35"/>
      <c r="E37" s="64"/>
      <c r="F37" s="4"/>
      <c r="G37" s="43"/>
      <c r="H37" s="4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BDHmTHCzjCGEHEo8fUHzRqX9cA6W9M7OjcLNgXihH3r3XD8Lx/XfL2YlqWlBdWag6OA4A12BmrjRgcpxpFMVxA==" saltValue="txPf/6bEEhA8esHQDRUZG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B1"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1">
        <v>43770</v>
      </c>
      <c r="C7" s="5" t="s">
        <v>17</v>
      </c>
      <c r="D7" s="5"/>
      <c r="E7" s="63"/>
      <c r="F7" s="5"/>
      <c r="G7" s="42"/>
      <c r="H7" s="41">
        <f>ROUND(E7,2)</f>
        <v>0</v>
      </c>
    </row>
    <row r="8" spans="1:8" x14ac:dyDescent="0.25">
      <c r="B8" s="21">
        <f>B7+1</f>
        <v>43771</v>
      </c>
      <c r="C8" s="5"/>
      <c r="D8" s="5"/>
      <c r="E8" s="63"/>
      <c r="F8" s="5"/>
      <c r="G8" s="42"/>
      <c r="H8" s="41">
        <f t="shared" ref="H8:H36" si="0">ROUND(E8,2)</f>
        <v>0</v>
      </c>
    </row>
    <row r="9" spans="1:8" x14ac:dyDescent="0.25">
      <c r="B9" s="21">
        <f t="shared" ref="B9:B36" si="1">B8+1</f>
        <v>43772</v>
      </c>
      <c r="C9" s="5"/>
      <c r="D9" s="5"/>
      <c r="E9" s="63"/>
      <c r="F9" s="5"/>
      <c r="G9" s="42"/>
      <c r="H9" s="41">
        <f t="shared" si="0"/>
        <v>0</v>
      </c>
    </row>
    <row r="10" spans="1:8" x14ac:dyDescent="0.25">
      <c r="B10" s="22">
        <f t="shared" si="1"/>
        <v>43773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43774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43775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2">
        <f t="shared" si="1"/>
        <v>43776</v>
      </c>
      <c r="C13" s="4"/>
      <c r="D13" s="4"/>
      <c r="E13" s="64"/>
      <c r="F13" s="4"/>
      <c r="G13" s="43"/>
      <c r="H13" s="41">
        <f t="shared" si="0"/>
        <v>0</v>
      </c>
    </row>
    <row r="14" spans="1:8" x14ac:dyDescent="0.25">
      <c r="B14" s="22">
        <f t="shared" si="1"/>
        <v>43777</v>
      </c>
      <c r="C14" s="4"/>
      <c r="D14" s="4"/>
      <c r="E14" s="64"/>
      <c r="F14" s="4"/>
      <c r="G14" s="43"/>
      <c r="H14" s="41">
        <f t="shared" si="0"/>
        <v>0</v>
      </c>
    </row>
    <row r="15" spans="1:8" x14ac:dyDescent="0.25">
      <c r="B15" s="21">
        <f t="shared" si="1"/>
        <v>43778</v>
      </c>
      <c r="C15" s="5"/>
      <c r="D15" s="5"/>
      <c r="E15" s="63"/>
      <c r="F15" s="5"/>
      <c r="G15" s="42"/>
      <c r="H15" s="41">
        <f t="shared" si="0"/>
        <v>0</v>
      </c>
    </row>
    <row r="16" spans="1:8" x14ac:dyDescent="0.25">
      <c r="B16" s="21">
        <f t="shared" si="1"/>
        <v>43779</v>
      </c>
      <c r="C16" s="5"/>
      <c r="D16" s="5"/>
      <c r="E16" s="63"/>
      <c r="F16" s="5"/>
      <c r="G16" s="42"/>
      <c r="H16" s="41">
        <f t="shared" si="0"/>
        <v>0</v>
      </c>
    </row>
    <row r="17" spans="2:8" x14ac:dyDescent="0.25">
      <c r="B17" s="21">
        <f t="shared" si="1"/>
        <v>43780</v>
      </c>
      <c r="C17" s="5" t="s">
        <v>18</v>
      </c>
      <c r="D17" s="5"/>
      <c r="E17" s="63"/>
      <c r="F17" s="5"/>
      <c r="G17" s="42"/>
      <c r="H17" s="41">
        <f t="shared" si="0"/>
        <v>0</v>
      </c>
    </row>
    <row r="18" spans="2:8" x14ac:dyDescent="0.25">
      <c r="B18" s="22">
        <f t="shared" si="1"/>
        <v>43781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43782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2">
        <f t="shared" si="1"/>
        <v>43783</v>
      </c>
      <c r="C20" s="4"/>
      <c r="D20" s="4"/>
      <c r="E20" s="64"/>
      <c r="F20" s="4"/>
      <c r="G20" s="43"/>
      <c r="H20" s="41">
        <f t="shared" si="0"/>
        <v>0</v>
      </c>
    </row>
    <row r="21" spans="2:8" x14ac:dyDescent="0.25">
      <c r="B21" s="22">
        <f t="shared" si="1"/>
        <v>43784</v>
      </c>
      <c r="C21" s="4"/>
      <c r="D21" s="4"/>
      <c r="E21" s="64"/>
      <c r="F21" s="4"/>
      <c r="G21" s="43"/>
      <c r="H21" s="41">
        <f t="shared" si="0"/>
        <v>0</v>
      </c>
    </row>
    <row r="22" spans="2:8" x14ac:dyDescent="0.25">
      <c r="B22" s="21">
        <f t="shared" si="1"/>
        <v>43785</v>
      </c>
      <c r="C22" s="5"/>
      <c r="D22" s="5"/>
      <c r="E22" s="63"/>
      <c r="F22" s="5"/>
      <c r="G22" s="42"/>
      <c r="H22" s="41">
        <f t="shared" si="0"/>
        <v>0</v>
      </c>
    </row>
    <row r="23" spans="2:8" x14ac:dyDescent="0.25">
      <c r="B23" s="21">
        <f t="shared" si="1"/>
        <v>43786</v>
      </c>
      <c r="C23" s="5"/>
      <c r="D23" s="5"/>
      <c r="E23" s="63"/>
      <c r="F23" s="5"/>
      <c r="G23" s="42"/>
      <c r="H23" s="41">
        <f t="shared" si="0"/>
        <v>0</v>
      </c>
    </row>
    <row r="24" spans="2:8" x14ac:dyDescent="0.25">
      <c r="B24" s="22">
        <f t="shared" si="1"/>
        <v>43787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43788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43789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2">
        <f t="shared" si="1"/>
        <v>43790</v>
      </c>
      <c r="C27" s="4"/>
      <c r="D27" s="4"/>
      <c r="E27" s="64"/>
      <c r="F27" s="4"/>
      <c r="G27" s="43"/>
      <c r="H27" s="41">
        <f t="shared" si="0"/>
        <v>0</v>
      </c>
    </row>
    <row r="28" spans="2:8" x14ac:dyDescent="0.25">
      <c r="B28" s="22">
        <f t="shared" si="1"/>
        <v>43791</v>
      </c>
      <c r="C28" s="4"/>
      <c r="D28" s="4"/>
      <c r="E28" s="64"/>
      <c r="F28" s="4"/>
      <c r="G28" s="43"/>
      <c r="H28" s="41">
        <f t="shared" si="0"/>
        <v>0</v>
      </c>
    </row>
    <row r="29" spans="2:8" x14ac:dyDescent="0.25">
      <c r="B29" s="21">
        <f t="shared" si="1"/>
        <v>43792</v>
      </c>
      <c r="C29" s="5"/>
      <c r="D29" s="5"/>
      <c r="E29" s="63"/>
      <c r="F29" s="5"/>
      <c r="G29" s="42"/>
      <c r="H29" s="41">
        <f t="shared" si="0"/>
        <v>0</v>
      </c>
    </row>
    <row r="30" spans="2:8" x14ac:dyDescent="0.25">
      <c r="B30" s="21">
        <f t="shared" si="1"/>
        <v>43793</v>
      </c>
      <c r="C30" s="5"/>
      <c r="D30" s="5"/>
      <c r="E30" s="63"/>
      <c r="F30" s="5"/>
      <c r="G30" s="42"/>
      <c r="H30" s="41">
        <f t="shared" si="0"/>
        <v>0</v>
      </c>
    </row>
    <row r="31" spans="2:8" x14ac:dyDescent="0.25">
      <c r="B31" s="22">
        <f t="shared" si="1"/>
        <v>43794</v>
      </c>
      <c r="C31" s="4"/>
      <c r="D31" s="4"/>
      <c r="E31" s="64"/>
      <c r="F31" s="4"/>
      <c r="G31" s="43"/>
      <c r="H31" s="41">
        <f t="shared" si="0"/>
        <v>0</v>
      </c>
    </row>
    <row r="32" spans="2:8" x14ac:dyDescent="0.25">
      <c r="B32" s="22">
        <f t="shared" si="1"/>
        <v>43795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43796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2">
        <f t="shared" si="1"/>
        <v>43797</v>
      </c>
      <c r="C34" s="4"/>
      <c r="D34" s="4"/>
      <c r="E34" s="64"/>
      <c r="F34" s="4"/>
      <c r="G34" s="43"/>
      <c r="H34" s="41">
        <f t="shared" si="0"/>
        <v>0</v>
      </c>
    </row>
    <row r="35" spans="2:8" x14ac:dyDescent="0.25">
      <c r="B35" s="22">
        <f t="shared" si="1"/>
        <v>43798</v>
      </c>
      <c r="C35" s="4"/>
      <c r="D35" s="4"/>
      <c r="E35" s="64"/>
      <c r="F35" s="4"/>
      <c r="G35" s="43"/>
      <c r="H35" s="41">
        <f t="shared" si="0"/>
        <v>0</v>
      </c>
    </row>
    <row r="36" spans="2:8" x14ac:dyDescent="0.25">
      <c r="B36" s="21">
        <f t="shared" si="1"/>
        <v>43799</v>
      </c>
      <c r="C36" s="36"/>
      <c r="D36" s="5"/>
      <c r="E36" s="63"/>
      <c r="F36" s="5"/>
      <c r="G36" s="42"/>
      <c r="H36" s="41">
        <f t="shared" si="0"/>
        <v>0</v>
      </c>
    </row>
    <row r="37" spans="2:8" x14ac:dyDescent="0.25">
      <c r="B37" s="24"/>
      <c r="C37" s="70" t="s">
        <v>50</v>
      </c>
      <c r="D37" s="25"/>
      <c r="E37" s="58">
        <f>SUM(E7:E36)*24</f>
        <v>0</v>
      </c>
      <c r="F37" s="54" t="s">
        <v>35</v>
      </c>
      <c r="G37" s="55"/>
    </row>
    <row r="38" spans="2:8" x14ac:dyDescent="0.25">
      <c r="B38" s="26"/>
      <c r="C38" s="67"/>
      <c r="D38" s="27"/>
      <c r="E38" s="53"/>
      <c r="F38" s="29" t="s">
        <v>51</v>
      </c>
      <c r="G38" s="56"/>
    </row>
    <row r="39" spans="2:8" x14ac:dyDescent="0.25">
      <c r="B39" s="30"/>
      <c r="C39" s="33"/>
      <c r="D39" s="31"/>
      <c r="E39" s="59">
        <f>(FLOOR(SUM(G7:G36),1))</f>
        <v>0</v>
      </c>
      <c r="F39" s="52" t="s">
        <v>36</v>
      </c>
      <c r="G39" s="57"/>
    </row>
    <row r="41" spans="2:8" x14ac:dyDescent="0.25">
      <c r="B41" s="44" t="s">
        <v>0</v>
      </c>
      <c r="E41" s="44" t="s">
        <v>12</v>
      </c>
      <c r="G41" s="45"/>
    </row>
  </sheetData>
  <sheetProtection algorithmName="SHA-512" hashValue="VD6HPcK0ALllxUiXYsaCFeFtpUXtYOmR8qb35tAOGZPeDrMlFwHXn7P3KDVgFGdbfQ2kCohE8KnSTGsfRoPcgw==" saltValue="ayLujnkVTabq6kDfxxepy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" sqref="E2"/>
    </sheetView>
  </sheetViews>
  <sheetFormatPr defaultRowHeight="13.2" x14ac:dyDescent="0.25"/>
  <cols>
    <col min="1" max="1" width="7.88671875" style="20" customWidth="1"/>
    <col min="2" max="2" width="15.33203125" style="45" customWidth="1"/>
    <col min="3" max="3" width="70.77734375" style="20" customWidth="1"/>
    <col min="4" max="4" width="15.33203125" style="20" customWidth="1"/>
    <col min="5" max="5" width="12.33203125" style="20" customWidth="1"/>
    <col min="6" max="6" width="46.88671875" style="20" customWidth="1"/>
    <col min="7" max="7" width="11.6640625" style="20" customWidth="1"/>
    <col min="8" max="8" width="0" style="20" hidden="1" customWidth="1"/>
    <col min="9" max="16384" width="8.88671875" style="20"/>
  </cols>
  <sheetData>
    <row r="1" spans="1:8" x14ac:dyDescent="0.25">
      <c r="A1" s="44" t="s">
        <v>1</v>
      </c>
      <c r="C1" s="8"/>
      <c r="D1" s="46" t="s">
        <v>24</v>
      </c>
      <c r="E1" s="47"/>
      <c r="F1" s="48" t="s">
        <v>23</v>
      </c>
    </row>
    <row r="2" spans="1:8" x14ac:dyDescent="0.25">
      <c r="A2" s="46" t="s">
        <v>3</v>
      </c>
      <c r="C2" s="8"/>
      <c r="D2" s="14"/>
      <c r="E2" s="66"/>
      <c r="F2" s="46" t="s">
        <v>11</v>
      </c>
    </row>
    <row r="3" spans="1:8" x14ac:dyDescent="0.25">
      <c r="A3" s="44" t="s">
        <v>2</v>
      </c>
      <c r="C3" s="8"/>
      <c r="D3" s="14"/>
      <c r="F3" s="14"/>
      <c r="G3" s="48"/>
    </row>
    <row r="4" spans="1:8" x14ac:dyDescent="0.25">
      <c r="A4" s="48" t="s">
        <v>25</v>
      </c>
      <c r="C4" s="8"/>
      <c r="D4" s="14"/>
      <c r="F4" s="14"/>
      <c r="G4" s="48"/>
    </row>
    <row r="5" spans="1:8" x14ac:dyDescent="0.25">
      <c r="A5" s="48"/>
      <c r="B5" s="20"/>
    </row>
    <row r="6" spans="1:8" ht="35.25" customHeight="1" x14ac:dyDescent="0.25">
      <c r="B6" s="15"/>
      <c r="C6" s="16" t="s">
        <v>49</v>
      </c>
      <c r="D6" s="17" t="s">
        <v>33</v>
      </c>
      <c r="E6" s="18" t="s">
        <v>65</v>
      </c>
      <c r="F6" s="19" t="s">
        <v>32</v>
      </c>
      <c r="G6" s="18" t="s">
        <v>34</v>
      </c>
    </row>
    <row r="7" spans="1:8" x14ac:dyDescent="0.25">
      <c r="B7" s="21">
        <v>43800</v>
      </c>
      <c r="C7" s="5"/>
      <c r="D7" s="5"/>
      <c r="E7" s="63"/>
      <c r="F7" s="5"/>
      <c r="G7" s="42"/>
      <c r="H7" s="41">
        <f>ROUND(E7,2)</f>
        <v>0</v>
      </c>
    </row>
    <row r="8" spans="1:8" x14ac:dyDescent="0.25">
      <c r="B8" s="22">
        <f>B7+1</f>
        <v>43801</v>
      </c>
      <c r="C8" s="4"/>
      <c r="D8" s="4"/>
      <c r="E8" s="64"/>
      <c r="F8" s="4"/>
      <c r="G8" s="43"/>
      <c r="H8" s="41">
        <f t="shared" ref="H8:H37" si="0">ROUND(E8,2)</f>
        <v>0</v>
      </c>
    </row>
    <row r="9" spans="1:8" x14ac:dyDescent="0.25">
      <c r="B9" s="22">
        <f t="shared" ref="B9:B37" si="1">B8+1</f>
        <v>43802</v>
      </c>
      <c r="C9" s="4"/>
      <c r="D9" s="4"/>
      <c r="E9" s="64"/>
      <c r="F9" s="4"/>
      <c r="G9" s="43"/>
      <c r="H9" s="41">
        <f t="shared" si="0"/>
        <v>0</v>
      </c>
    </row>
    <row r="10" spans="1:8" x14ac:dyDescent="0.25">
      <c r="B10" s="22">
        <f t="shared" si="1"/>
        <v>43803</v>
      </c>
      <c r="C10" s="4"/>
      <c r="D10" s="4"/>
      <c r="E10" s="64"/>
      <c r="F10" s="4"/>
      <c r="G10" s="43"/>
      <c r="H10" s="41">
        <f t="shared" si="0"/>
        <v>0</v>
      </c>
    </row>
    <row r="11" spans="1:8" x14ac:dyDescent="0.25">
      <c r="B11" s="22">
        <f t="shared" si="1"/>
        <v>43804</v>
      </c>
      <c r="C11" s="4"/>
      <c r="D11" s="4"/>
      <c r="E11" s="64"/>
      <c r="F11" s="4"/>
      <c r="G11" s="43"/>
      <c r="H11" s="41">
        <f t="shared" si="0"/>
        <v>0</v>
      </c>
    </row>
    <row r="12" spans="1:8" x14ac:dyDescent="0.25">
      <c r="B12" s="22">
        <f t="shared" si="1"/>
        <v>43805</v>
      </c>
      <c r="C12" s="4"/>
      <c r="D12" s="4"/>
      <c r="E12" s="64"/>
      <c r="F12" s="4"/>
      <c r="G12" s="43"/>
      <c r="H12" s="41">
        <f t="shared" si="0"/>
        <v>0</v>
      </c>
    </row>
    <row r="13" spans="1:8" x14ac:dyDescent="0.25">
      <c r="B13" s="21">
        <f t="shared" si="1"/>
        <v>43806</v>
      </c>
      <c r="C13" s="5"/>
      <c r="D13" s="5"/>
      <c r="E13" s="63"/>
      <c r="F13" s="5"/>
      <c r="G13" s="42"/>
      <c r="H13" s="41">
        <f t="shared" si="0"/>
        <v>0</v>
      </c>
    </row>
    <row r="14" spans="1:8" x14ac:dyDescent="0.25">
      <c r="B14" s="21">
        <f t="shared" si="1"/>
        <v>43807</v>
      </c>
      <c r="C14" s="5"/>
      <c r="D14" s="5"/>
      <c r="E14" s="63"/>
      <c r="F14" s="5"/>
      <c r="G14" s="42"/>
      <c r="H14" s="41">
        <f t="shared" si="0"/>
        <v>0</v>
      </c>
    </row>
    <row r="15" spans="1:8" x14ac:dyDescent="0.25">
      <c r="B15" s="22">
        <f t="shared" si="1"/>
        <v>43808</v>
      </c>
      <c r="C15" s="4"/>
      <c r="D15" s="4"/>
      <c r="E15" s="64"/>
      <c r="F15" s="4"/>
      <c r="G15" s="43"/>
      <c r="H15" s="41">
        <f t="shared" si="0"/>
        <v>0</v>
      </c>
    </row>
    <row r="16" spans="1:8" x14ac:dyDescent="0.25">
      <c r="B16" s="22">
        <f t="shared" si="1"/>
        <v>43809</v>
      </c>
      <c r="C16" s="4"/>
      <c r="D16" s="4"/>
      <c r="E16" s="64"/>
      <c r="F16" s="4"/>
      <c r="G16" s="43"/>
      <c r="H16" s="41">
        <f t="shared" si="0"/>
        <v>0</v>
      </c>
    </row>
    <row r="17" spans="2:8" x14ac:dyDescent="0.25">
      <c r="B17" s="22">
        <f t="shared" si="1"/>
        <v>43810</v>
      </c>
      <c r="C17" s="4"/>
      <c r="D17" s="4"/>
      <c r="E17" s="64"/>
      <c r="F17" s="4"/>
      <c r="G17" s="43"/>
      <c r="H17" s="41">
        <f t="shared" si="0"/>
        <v>0</v>
      </c>
    </row>
    <row r="18" spans="2:8" x14ac:dyDescent="0.25">
      <c r="B18" s="22">
        <f t="shared" si="1"/>
        <v>43811</v>
      </c>
      <c r="C18" s="4"/>
      <c r="D18" s="4"/>
      <c r="E18" s="64"/>
      <c r="F18" s="4"/>
      <c r="G18" s="43"/>
      <c r="H18" s="41">
        <f t="shared" si="0"/>
        <v>0</v>
      </c>
    </row>
    <row r="19" spans="2:8" x14ac:dyDescent="0.25">
      <c r="B19" s="22">
        <f t="shared" si="1"/>
        <v>43812</v>
      </c>
      <c r="C19" s="4"/>
      <c r="D19" s="4"/>
      <c r="E19" s="64"/>
      <c r="F19" s="4"/>
      <c r="G19" s="43"/>
      <c r="H19" s="41">
        <f t="shared" si="0"/>
        <v>0</v>
      </c>
    </row>
    <row r="20" spans="2:8" x14ac:dyDescent="0.25">
      <c r="B20" s="21">
        <f t="shared" si="1"/>
        <v>43813</v>
      </c>
      <c r="C20" s="5"/>
      <c r="D20" s="5"/>
      <c r="E20" s="63"/>
      <c r="F20" s="5"/>
      <c r="G20" s="42"/>
      <c r="H20" s="41">
        <f t="shared" si="0"/>
        <v>0</v>
      </c>
    </row>
    <row r="21" spans="2:8" x14ac:dyDescent="0.25">
      <c r="B21" s="21">
        <f t="shared" si="1"/>
        <v>43814</v>
      </c>
      <c r="C21" s="5"/>
      <c r="D21" s="5"/>
      <c r="E21" s="63"/>
      <c r="F21" s="5"/>
      <c r="G21" s="42"/>
      <c r="H21" s="41">
        <f t="shared" si="0"/>
        <v>0</v>
      </c>
    </row>
    <row r="22" spans="2:8" x14ac:dyDescent="0.25">
      <c r="B22" s="22">
        <f t="shared" si="1"/>
        <v>43815</v>
      </c>
      <c r="C22" s="4"/>
      <c r="D22" s="4"/>
      <c r="E22" s="64"/>
      <c r="F22" s="4"/>
      <c r="G22" s="43"/>
      <c r="H22" s="41">
        <f t="shared" si="0"/>
        <v>0</v>
      </c>
    </row>
    <row r="23" spans="2:8" x14ac:dyDescent="0.25">
      <c r="B23" s="22">
        <f t="shared" si="1"/>
        <v>43816</v>
      </c>
      <c r="C23" s="4"/>
      <c r="D23" s="4"/>
      <c r="E23" s="64"/>
      <c r="F23" s="4"/>
      <c r="G23" s="43"/>
      <c r="H23" s="41">
        <f t="shared" si="0"/>
        <v>0</v>
      </c>
    </row>
    <row r="24" spans="2:8" x14ac:dyDescent="0.25">
      <c r="B24" s="22">
        <f t="shared" si="1"/>
        <v>43817</v>
      </c>
      <c r="C24" s="4"/>
      <c r="D24" s="4"/>
      <c r="E24" s="64"/>
      <c r="F24" s="4"/>
      <c r="G24" s="43"/>
      <c r="H24" s="41">
        <f t="shared" si="0"/>
        <v>0</v>
      </c>
    </row>
    <row r="25" spans="2:8" x14ac:dyDescent="0.25">
      <c r="B25" s="22">
        <f t="shared" si="1"/>
        <v>43818</v>
      </c>
      <c r="C25" s="4"/>
      <c r="D25" s="4"/>
      <c r="E25" s="64"/>
      <c r="F25" s="4"/>
      <c r="G25" s="43"/>
      <c r="H25" s="41">
        <f t="shared" si="0"/>
        <v>0</v>
      </c>
    </row>
    <row r="26" spans="2:8" x14ac:dyDescent="0.25">
      <c r="B26" s="22">
        <f t="shared" si="1"/>
        <v>43819</v>
      </c>
      <c r="C26" s="4"/>
      <c r="D26" s="4"/>
      <c r="E26" s="64"/>
      <c r="F26" s="4"/>
      <c r="G26" s="43"/>
      <c r="H26" s="41">
        <f t="shared" si="0"/>
        <v>0</v>
      </c>
    </row>
    <row r="27" spans="2:8" x14ac:dyDescent="0.25">
      <c r="B27" s="21">
        <f t="shared" si="1"/>
        <v>43820</v>
      </c>
      <c r="C27" s="5"/>
      <c r="D27" s="5"/>
      <c r="E27" s="63"/>
      <c r="F27" s="5"/>
      <c r="G27" s="42"/>
      <c r="H27" s="41">
        <f t="shared" si="0"/>
        <v>0</v>
      </c>
    </row>
    <row r="28" spans="2:8" x14ac:dyDescent="0.25">
      <c r="B28" s="21">
        <f t="shared" si="1"/>
        <v>43821</v>
      </c>
      <c r="C28" s="5"/>
      <c r="D28" s="5"/>
      <c r="E28" s="63"/>
      <c r="F28" s="5"/>
      <c r="G28" s="42"/>
      <c r="H28" s="41">
        <f t="shared" si="0"/>
        <v>0</v>
      </c>
    </row>
    <row r="29" spans="2:8" x14ac:dyDescent="0.25">
      <c r="B29" s="22">
        <f t="shared" si="1"/>
        <v>43822</v>
      </c>
      <c r="C29" s="4"/>
      <c r="D29" s="4"/>
      <c r="E29" s="64"/>
      <c r="F29" s="4"/>
      <c r="G29" s="43"/>
      <c r="H29" s="41">
        <f t="shared" si="0"/>
        <v>0</v>
      </c>
    </row>
    <row r="30" spans="2:8" x14ac:dyDescent="0.25">
      <c r="B30" s="22">
        <f t="shared" si="1"/>
        <v>43823</v>
      </c>
      <c r="C30" s="4"/>
      <c r="D30" s="4"/>
      <c r="E30" s="64"/>
      <c r="F30" s="4"/>
      <c r="G30" s="43"/>
      <c r="H30" s="41">
        <f t="shared" si="0"/>
        <v>0</v>
      </c>
    </row>
    <row r="31" spans="2:8" x14ac:dyDescent="0.25">
      <c r="B31" s="21">
        <f t="shared" si="1"/>
        <v>43824</v>
      </c>
      <c r="C31" s="5" t="s">
        <v>19</v>
      </c>
      <c r="D31" s="5"/>
      <c r="E31" s="63"/>
      <c r="F31" s="5"/>
      <c r="G31" s="42"/>
      <c r="H31" s="41">
        <f t="shared" si="0"/>
        <v>0</v>
      </c>
    </row>
    <row r="32" spans="2:8" x14ac:dyDescent="0.25">
      <c r="B32" s="22">
        <f t="shared" si="1"/>
        <v>43825</v>
      </c>
      <c r="C32" s="4"/>
      <c r="D32" s="4"/>
      <c r="E32" s="64"/>
      <c r="F32" s="4"/>
      <c r="G32" s="43"/>
      <c r="H32" s="41">
        <f t="shared" si="0"/>
        <v>0</v>
      </c>
    </row>
    <row r="33" spans="2:8" x14ac:dyDescent="0.25">
      <c r="B33" s="22">
        <f t="shared" si="1"/>
        <v>43826</v>
      </c>
      <c r="C33" s="4"/>
      <c r="D33" s="4"/>
      <c r="E33" s="64"/>
      <c r="F33" s="4"/>
      <c r="G33" s="43"/>
      <c r="H33" s="41">
        <f t="shared" si="0"/>
        <v>0</v>
      </c>
    </row>
    <row r="34" spans="2:8" x14ac:dyDescent="0.25">
      <c r="B34" s="21">
        <f t="shared" si="1"/>
        <v>43827</v>
      </c>
      <c r="C34" s="5"/>
      <c r="D34" s="5"/>
      <c r="E34" s="63"/>
      <c r="F34" s="5"/>
      <c r="G34" s="42"/>
      <c r="H34" s="41">
        <f t="shared" si="0"/>
        <v>0</v>
      </c>
    </row>
    <row r="35" spans="2:8" x14ac:dyDescent="0.25">
      <c r="B35" s="21">
        <f t="shared" si="1"/>
        <v>43828</v>
      </c>
      <c r="C35" s="5"/>
      <c r="D35" s="5"/>
      <c r="E35" s="63"/>
      <c r="F35" s="5"/>
      <c r="G35" s="42"/>
      <c r="H35" s="41">
        <f t="shared" si="0"/>
        <v>0</v>
      </c>
    </row>
    <row r="36" spans="2:8" x14ac:dyDescent="0.25">
      <c r="B36" s="22">
        <f t="shared" si="1"/>
        <v>43829</v>
      </c>
      <c r="C36" s="32"/>
      <c r="D36" s="4"/>
      <c r="E36" s="64"/>
      <c r="F36" s="4"/>
      <c r="G36" s="43"/>
      <c r="H36" s="41">
        <f t="shared" si="0"/>
        <v>0</v>
      </c>
    </row>
    <row r="37" spans="2:8" x14ac:dyDescent="0.25">
      <c r="B37" s="24">
        <f t="shared" si="1"/>
        <v>43830</v>
      </c>
      <c r="C37" s="34"/>
      <c r="D37" s="35"/>
      <c r="E37" s="64"/>
      <c r="F37" s="4"/>
      <c r="G37" s="43"/>
      <c r="H37" s="41">
        <f t="shared" si="0"/>
        <v>0</v>
      </c>
    </row>
    <row r="38" spans="2:8" x14ac:dyDescent="0.25">
      <c r="B38" s="24"/>
      <c r="C38" s="70" t="s">
        <v>50</v>
      </c>
      <c r="D38" s="25"/>
      <c r="E38" s="58">
        <f>SUM(E7:E37)*24</f>
        <v>0</v>
      </c>
      <c r="F38" s="54" t="s">
        <v>35</v>
      </c>
      <c r="G38" s="60"/>
    </row>
    <row r="39" spans="2:8" x14ac:dyDescent="0.25">
      <c r="B39" s="26"/>
      <c r="C39" s="67"/>
      <c r="D39" s="27"/>
      <c r="E39" s="53"/>
      <c r="F39" s="29" t="s">
        <v>51</v>
      </c>
      <c r="G39" s="56"/>
    </row>
    <row r="40" spans="2:8" x14ac:dyDescent="0.25">
      <c r="B40" s="30"/>
      <c r="C40" s="33"/>
      <c r="D40" s="31"/>
      <c r="E40" s="59">
        <f>(FLOOR(SUM(G7:G37),1))</f>
        <v>0</v>
      </c>
      <c r="F40" s="52" t="s">
        <v>36</v>
      </c>
      <c r="G40" s="57"/>
    </row>
    <row r="42" spans="2:8" x14ac:dyDescent="0.25">
      <c r="B42" s="44" t="s">
        <v>0</v>
      </c>
      <c r="E42" s="44" t="s">
        <v>12</v>
      </c>
      <c r="G42" s="45"/>
    </row>
  </sheetData>
  <sheetProtection algorithmName="SHA-512" hashValue="VgMjznxaVngQbNPvxxMLQxRsr0lfmdXeWFhLvbJ+iZ+1yErAEisRjVWSd2doi8Vo+GXXlLprO7aS11VofRiMew==" saltValue="ulYs5fXlZk0kUCsgk9CvX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>
      <selection activeCell="I11" sqref="I11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2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9" t="s">
        <v>31</v>
      </c>
      <c r="B1" s="9" t="s">
        <v>26</v>
      </c>
      <c r="C1" s="9" t="s">
        <v>27</v>
      </c>
      <c r="D1" s="9" t="s">
        <v>28</v>
      </c>
      <c r="E1" s="10" t="s">
        <v>30</v>
      </c>
      <c r="F1" s="9" t="s">
        <v>29</v>
      </c>
      <c r="G1" s="9" t="s">
        <v>52</v>
      </c>
    </row>
    <row r="2" spans="1:7" x14ac:dyDescent="0.25">
      <c r="A2" s="37"/>
      <c r="B2" s="37"/>
      <c r="C2" s="37"/>
      <c r="D2" s="38"/>
      <c r="E2" s="39"/>
      <c r="F2" s="11" t="e">
        <f>D2*1/E2</f>
        <v>#DIV/0!</v>
      </c>
      <c r="G2" s="11" t="e">
        <f>ROUND(F2*0.012,2)</f>
        <v>#DIV/0!</v>
      </c>
    </row>
    <row r="3" spans="1:7" x14ac:dyDescent="0.25">
      <c r="A3" s="37"/>
      <c r="B3" s="37"/>
      <c r="C3" s="37"/>
      <c r="D3" s="38"/>
      <c r="E3" s="39"/>
      <c r="F3" s="11" t="e">
        <f t="shared" ref="F3:F19" si="0">D3*1/E3</f>
        <v>#DIV/0!</v>
      </c>
      <c r="G3" s="11" t="e">
        <f t="shared" ref="G3:G66" si="1">ROUND(F3*0.012,2)</f>
        <v>#DIV/0!</v>
      </c>
    </row>
    <row r="4" spans="1:7" x14ac:dyDescent="0.25">
      <c r="A4" s="37"/>
      <c r="B4" s="37"/>
      <c r="C4" s="37"/>
      <c r="D4" s="38"/>
      <c r="E4" s="39"/>
      <c r="F4" s="11" t="e">
        <f t="shared" si="0"/>
        <v>#DIV/0!</v>
      </c>
      <c r="G4" s="11" t="e">
        <f t="shared" si="1"/>
        <v>#DIV/0!</v>
      </c>
    </row>
    <row r="5" spans="1:7" x14ac:dyDescent="0.25">
      <c r="A5" s="37"/>
      <c r="B5" s="37"/>
      <c r="C5" s="37"/>
      <c r="D5" s="38"/>
      <c r="E5" s="39"/>
      <c r="F5" s="11" t="e">
        <f t="shared" si="0"/>
        <v>#DIV/0!</v>
      </c>
      <c r="G5" s="11" t="e">
        <f t="shared" si="1"/>
        <v>#DIV/0!</v>
      </c>
    </row>
    <row r="6" spans="1:7" x14ac:dyDescent="0.25">
      <c r="A6" s="37"/>
      <c r="B6" s="37"/>
      <c r="C6" s="37"/>
      <c r="D6" s="38"/>
      <c r="E6" s="39"/>
      <c r="F6" s="11" t="e">
        <f t="shared" si="0"/>
        <v>#DIV/0!</v>
      </c>
      <c r="G6" s="11" t="e">
        <f t="shared" si="1"/>
        <v>#DIV/0!</v>
      </c>
    </row>
    <row r="7" spans="1:7" x14ac:dyDescent="0.25">
      <c r="A7" s="37"/>
      <c r="B7" s="37"/>
      <c r="C7" s="37"/>
      <c r="D7" s="38"/>
      <c r="E7" s="39"/>
      <c r="F7" s="11" t="e">
        <f t="shared" si="0"/>
        <v>#DIV/0!</v>
      </c>
      <c r="G7" s="11" t="e">
        <f t="shared" si="1"/>
        <v>#DIV/0!</v>
      </c>
    </row>
    <row r="8" spans="1:7" x14ac:dyDescent="0.25">
      <c r="A8" s="37"/>
      <c r="B8" s="37"/>
      <c r="C8" s="37"/>
      <c r="D8" s="38"/>
      <c r="E8" s="39"/>
      <c r="F8" s="11" t="e">
        <f t="shared" si="0"/>
        <v>#DIV/0!</v>
      </c>
      <c r="G8" s="11" t="e">
        <f t="shared" si="1"/>
        <v>#DIV/0!</v>
      </c>
    </row>
    <row r="9" spans="1:7" x14ac:dyDescent="0.25">
      <c r="A9" s="37"/>
      <c r="B9" s="37"/>
      <c r="C9" s="37"/>
      <c r="D9" s="38"/>
      <c r="E9" s="39"/>
      <c r="F9" s="11" t="e">
        <f t="shared" si="0"/>
        <v>#DIV/0!</v>
      </c>
      <c r="G9" s="11" t="e">
        <f t="shared" si="1"/>
        <v>#DIV/0!</v>
      </c>
    </row>
    <row r="10" spans="1:7" x14ac:dyDescent="0.25">
      <c r="A10" s="37"/>
      <c r="B10" s="37"/>
      <c r="C10" s="37"/>
      <c r="D10" s="38"/>
      <c r="E10" s="39"/>
      <c r="F10" s="11" t="e">
        <f t="shared" si="0"/>
        <v>#DIV/0!</v>
      </c>
      <c r="G10" s="11" t="e">
        <f t="shared" si="1"/>
        <v>#DIV/0!</v>
      </c>
    </row>
    <row r="11" spans="1:7" x14ac:dyDescent="0.25">
      <c r="A11" s="37"/>
      <c r="B11" s="37"/>
      <c r="C11" s="37"/>
      <c r="D11" s="38"/>
      <c r="E11" s="39"/>
      <c r="F11" s="11" t="e">
        <f t="shared" si="0"/>
        <v>#DIV/0!</v>
      </c>
      <c r="G11" s="11" t="e">
        <f t="shared" si="1"/>
        <v>#DIV/0!</v>
      </c>
    </row>
    <row r="12" spans="1:7" x14ac:dyDescent="0.25">
      <c r="A12" s="37"/>
      <c r="B12" s="37"/>
      <c r="C12" s="37"/>
      <c r="D12" s="38"/>
      <c r="E12" s="39"/>
      <c r="F12" s="11" t="e">
        <f t="shared" si="0"/>
        <v>#DIV/0!</v>
      </c>
      <c r="G12" s="11" t="e">
        <f t="shared" si="1"/>
        <v>#DIV/0!</v>
      </c>
    </row>
    <row r="13" spans="1:7" x14ac:dyDescent="0.25">
      <c r="A13" s="37"/>
      <c r="B13" s="37"/>
      <c r="C13" s="37"/>
      <c r="D13" s="38"/>
      <c r="E13" s="39"/>
      <c r="F13" s="11" t="e">
        <f t="shared" si="0"/>
        <v>#DIV/0!</v>
      </c>
      <c r="G13" s="11" t="e">
        <f t="shared" si="1"/>
        <v>#DIV/0!</v>
      </c>
    </row>
    <row r="14" spans="1:7" x14ac:dyDescent="0.25">
      <c r="A14" s="37"/>
      <c r="B14" s="37"/>
      <c r="C14" s="37"/>
      <c r="D14" s="38"/>
      <c r="E14" s="39"/>
      <c r="F14" s="11" t="e">
        <f t="shared" si="0"/>
        <v>#DIV/0!</v>
      </c>
      <c r="G14" s="11" t="e">
        <f t="shared" si="1"/>
        <v>#DIV/0!</v>
      </c>
    </row>
    <row r="15" spans="1:7" x14ac:dyDescent="0.25">
      <c r="A15" s="37"/>
      <c r="B15" s="37"/>
      <c r="C15" s="37"/>
      <c r="D15" s="38"/>
      <c r="E15" s="39"/>
      <c r="F15" s="11" t="e">
        <f t="shared" si="0"/>
        <v>#DIV/0!</v>
      </c>
      <c r="G15" s="11" t="e">
        <f t="shared" si="1"/>
        <v>#DIV/0!</v>
      </c>
    </row>
    <row r="16" spans="1:7" x14ac:dyDescent="0.25">
      <c r="A16" s="37"/>
      <c r="B16" s="37"/>
      <c r="C16" s="37"/>
      <c r="D16" s="38"/>
      <c r="E16" s="39"/>
      <c r="F16" s="11" t="e">
        <f t="shared" si="0"/>
        <v>#DIV/0!</v>
      </c>
      <c r="G16" s="11" t="e">
        <f t="shared" si="1"/>
        <v>#DIV/0!</v>
      </c>
    </row>
    <row r="17" spans="1:7" x14ac:dyDescent="0.25">
      <c r="A17" s="37"/>
      <c r="B17" s="37"/>
      <c r="C17" s="37"/>
      <c r="D17" s="38"/>
      <c r="E17" s="39"/>
      <c r="F17" s="11" t="e">
        <f t="shared" si="0"/>
        <v>#DIV/0!</v>
      </c>
      <c r="G17" s="11" t="e">
        <f t="shared" si="1"/>
        <v>#DIV/0!</v>
      </c>
    </row>
    <row r="18" spans="1:7" x14ac:dyDescent="0.25">
      <c r="A18" s="37"/>
      <c r="B18" s="37"/>
      <c r="C18" s="37"/>
      <c r="D18" s="38"/>
      <c r="E18" s="39"/>
      <c r="F18" s="11" t="e">
        <f t="shared" si="0"/>
        <v>#DIV/0!</v>
      </c>
      <c r="G18" s="11" t="e">
        <f t="shared" si="1"/>
        <v>#DIV/0!</v>
      </c>
    </row>
    <row r="19" spans="1:7" x14ac:dyDescent="0.25">
      <c r="A19" s="37"/>
      <c r="B19" s="37"/>
      <c r="C19" s="37"/>
      <c r="D19" s="38"/>
      <c r="E19" s="39"/>
      <c r="F19" s="11" t="e">
        <f t="shared" si="0"/>
        <v>#DIV/0!</v>
      </c>
      <c r="G19" s="11" t="e">
        <f t="shared" si="1"/>
        <v>#DIV/0!</v>
      </c>
    </row>
    <row r="20" spans="1:7" x14ac:dyDescent="0.25">
      <c r="A20" s="37"/>
      <c r="B20" s="40"/>
      <c r="C20" s="37"/>
      <c r="D20" s="38"/>
      <c r="E20" s="39"/>
      <c r="F20" s="11" t="e">
        <f t="shared" ref="F20" si="2">D20*1/E20</f>
        <v>#DIV/0!</v>
      </c>
      <c r="G20" s="11" t="e">
        <f t="shared" si="1"/>
        <v>#DIV/0!</v>
      </c>
    </row>
    <row r="21" spans="1:7" x14ac:dyDescent="0.25">
      <c r="A21" s="37"/>
      <c r="B21" s="40"/>
      <c r="C21" s="37"/>
      <c r="D21" s="38"/>
      <c r="E21" s="39"/>
      <c r="F21" s="11" t="e">
        <f t="shared" ref="F21:F62" si="3">D21*1/E21</f>
        <v>#DIV/0!</v>
      </c>
      <c r="G21" s="11" t="e">
        <f t="shared" si="1"/>
        <v>#DIV/0!</v>
      </c>
    </row>
    <row r="22" spans="1:7" x14ac:dyDescent="0.25">
      <c r="A22" s="37"/>
      <c r="B22" s="40"/>
      <c r="C22" s="37"/>
      <c r="D22" s="38"/>
      <c r="E22" s="39"/>
      <c r="F22" s="11" t="e">
        <f t="shared" si="3"/>
        <v>#DIV/0!</v>
      </c>
      <c r="G22" s="11" t="e">
        <f t="shared" si="1"/>
        <v>#DIV/0!</v>
      </c>
    </row>
    <row r="23" spans="1:7" x14ac:dyDescent="0.25">
      <c r="A23" s="37"/>
      <c r="B23" s="40"/>
      <c r="C23" s="37"/>
      <c r="D23" s="38"/>
      <c r="E23" s="39"/>
      <c r="F23" s="11" t="e">
        <f t="shared" si="3"/>
        <v>#DIV/0!</v>
      </c>
      <c r="G23" s="11" t="e">
        <f t="shared" si="1"/>
        <v>#DIV/0!</v>
      </c>
    </row>
    <row r="24" spans="1:7" x14ac:dyDescent="0.25">
      <c r="A24" s="37"/>
      <c r="B24" s="40"/>
      <c r="C24" s="37"/>
      <c r="D24" s="38"/>
      <c r="E24" s="39"/>
      <c r="F24" s="11" t="e">
        <f t="shared" si="3"/>
        <v>#DIV/0!</v>
      </c>
      <c r="G24" s="11" t="e">
        <f t="shared" si="1"/>
        <v>#DIV/0!</v>
      </c>
    </row>
    <row r="25" spans="1:7" x14ac:dyDescent="0.25">
      <c r="A25" s="37"/>
      <c r="B25" s="40"/>
      <c r="C25" s="37"/>
      <c r="D25" s="38"/>
      <c r="E25" s="39"/>
      <c r="F25" s="11" t="e">
        <f t="shared" si="3"/>
        <v>#DIV/0!</v>
      </c>
      <c r="G25" s="11" t="e">
        <f t="shared" si="1"/>
        <v>#DIV/0!</v>
      </c>
    </row>
    <row r="26" spans="1:7" x14ac:dyDescent="0.25">
      <c r="A26" s="37"/>
      <c r="B26" s="40"/>
      <c r="C26" s="37"/>
      <c r="D26" s="38"/>
      <c r="E26" s="39"/>
      <c r="F26" s="11" t="e">
        <f t="shared" si="3"/>
        <v>#DIV/0!</v>
      </c>
      <c r="G26" s="11" t="e">
        <f t="shared" si="1"/>
        <v>#DIV/0!</v>
      </c>
    </row>
    <row r="27" spans="1:7" x14ac:dyDescent="0.25">
      <c r="A27" s="37"/>
      <c r="B27" s="40"/>
      <c r="C27" s="37"/>
      <c r="D27" s="38"/>
      <c r="E27" s="39"/>
      <c r="F27" s="11" t="e">
        <f t="shared" si="3"/>
        <v>#DIV/0!</v>
      </c>
      <c r="G27" s="11" t="e">
        <f t="shared" si="1"/>
        <v>#DIV/0!</v>
      </c>
    </row>
    <row r="28" spans="1:7" x14ac:dyDescent="0.25">
      <c r="A28" s="37"/>
      <c r="B28" s="40"/>
      <c r="C28" s="37"/>
      <c r="D28" s="38"/>
      <c r="E28" s="39"/>
      <c r="F28" s="11" t="e">
        <f t="shared" si="3"/>
        <v>#DIV/0!</v>
      </c>
      <c r="G28" s="11" t="e">
        <f t="shared" si="1"/>
        <v>#DIV/0!</v>
      </c>
    </row>
    <row r="29" spans="1:7" x14ac:dyDescent="0.25">
      <c r="A29" s="37"/>
      <c r="B29" s="40"/>
      <c r="C29" s="37"/>
      <c r="D29" s="38"/>
      <c r="E29" s="39"/>
      <c r="F29" s="11" t="e">
        <f t="shared" si="3"/>
        <v>#DIV/0!</v>
      </c>
      <c r="G29" s="11" t="e">
        <f t="shared" si="1"/>
        <v>#DIV/0!</v>
      </c>
    </row>
    <row r="30" spans="1:7" x14ac:dyDescent="0.25">
      <c r="A30" s="37"/>
      <c r="B30" s="40"/>
      <c r="C30" s="37"/>
      <c r="D30" s="38"/>
      <c r="E30" s="39"/>
      <c r="F30" s="11" t="e">
        <f t="shared" si="3"/>
        <v>#DIV/0!</v>
      </c>
      <c r="G30" s="11" t="e">
        <f t="shared" si="1"/>
        <v>#DIV/0!</v>
      </c>
    </row>
    <row r="31" spans="1:7" x14ac:dyDescent="0.25">
      <c r="A31" s="37"/>
      <c r="B31" s="40"/>
      <c r="C31" s="37"/>
      <c r="D31" s="38"/>
      <c r="E31" s="39"/>
      <c r="F31" s="11" t="e">
        <f t="shared" si="3"/>
        <v>#DIV/0!</v>
      </c>
      <c r="G31" s="11" t="e">
        <f t="shared" si="1"/>
        <v>#DIV/0!</v>
      </c>
    </row>
    <row r="32" spans="1:7" x14ac:dyDescent="0.25">
      <c r="A32" s="37"/>
      <c r="B32" s="40"/>
      <c r="C32" s="37"/>
      <c r="D32" s="38"/>
      <c r="E32" s="39"/>
      <c r="F32" s="11" t="e">
        <f t="shared" si="3"/>
        <v>#DIV/0!</v>
      </c>
      <c r="G32" s="11" t="e">
        <f t="shared" si="1"/>
        <v>#DIV/0!</v>
      </c>
    </row>
    <row r="33" spans="1:7" x14ac:dyDescent="0.25">
      <c r="A33" s="37"/>
      <c r="B33" s="40"/>
      <c r="C33" s="37"/>
      <c r="D33" s="38"/>
      <c r="E33" s="39"/>
      <c r="F33" s="11" t="e">
        <f t="shared" si="3"/>
        <v>#DIV/0!</v>
      </c>
      <c r="G33" s="11" t="e">
        <f t="shared" si="1"/>
        <v>#DIV/0!</v>
      </c>
    </row>
    <row r="34" spans="1:7" x14ac:dyDescent="0.25">
      <c r="A34" s="37"/>
      <c r="B34" s="40"/>
      <c r="C34" s="37"/>
      <c r="D34" s="38"/>
      <c r="E34" s="39"/>
      <c r="F34" s="11" t="e">
        <f t="shared" si="3"/>
        <v>#DIV/0!</v>
      </c>
      <c r="G34" s="11" t="e">
        <f t="shared" si="1"/>
        <v>#DIV/0!</v>
      </c>
    </row>
    <row r="35" spans="1:7" x14ac:dyDescent="0.25">
      <c r="A35" s="37"/>
      <c r="B35" s="40"/>
      <c r="C35" s="37"/>
      <c r="D35" s="38"/>
      <c r="E35" s="39"/>
      <c r="F35" s="11" t="e">
        <f t="shared" si="3"/>
        <v>#DIV/0!</v>
      </c>
      <c r="G35" s="11" t="e">
        <f t="shared" si="1"/>
        <v>#DIV/0!</v>
      </c>
    </row>
    <row r="36" spans="1:7" x14ac:dyDescent="0.25">
      <c r="A36" s="37"/>
      <c r="B36" s="40"/>
      <c r="C36" s="37"/>
      <c r="D36" s="38"/>
      <c r="E36" s="39"/>
      <c r="F36" s="11" t="e">
        <f t="shared" si="3"/>
        <v>#DIV/0!</v>
      </c>
      <c r="G36" s="11" t="e">
        <f t="shared" si="1"/>
        <v>#DIV/0!</v>
      </c>
    </row>
    <row r="37" spans="1:7" x14ac:dyDescent="0.25">
      <c r="A37" s="37"/>
      <c r="B37" s="40"/>
      <c r="C37" s="37"/>
      <c r="D37" s="38"/>
      <c r="E37" s="39"/>
      <c r="F37" s="11" t="e">
        <f t="shared" si="3"/>
        <v>#DIV/0!</v>
      </c>
      <c r="G37" s="11" t="e">
        <f t="shared" si="1"/>
        <v>#DIV/0!</v>
      </c>
    </row>
    <row r="38" spans="1:7" x14ac:dyDescent="0.25">
      <c r="A38" s="37"/>
      <c r="B38" s="40"/>
      <c r="C38" s="37"/>
      <c r="D38" s="38"/>
      <c r="E38" s="39"/>
      <c r="F38" s="11" t="e">
        <f t="shared" si="3"/>
        <v>#DIV/0!</v>
      </c>
      <c r="G38" s="11" t="e">
        <f t="shared" si="1"/>
        <v>#DIV/0!</v>
      </c>
    </row>
    <row r="39" spans="1:7" x14ac:dyDescent="0.25">
      <c r="A39" s="37"/>
      <c r="B39" s="40"/>
      <c r="C39" s="37"/>
      <c r="D39" s="38"/>
      <c r="E39" s="39"/>
      <c r="F39" s="11" t="e">
        <f t="shared" si="3"/>
        <v>#DIV/0!</v>
      </c>
      <c r="G39" s="11" t="e">
        <f t="shared" si="1"/>
        <v>#DIV/0!</v>
      </c>
    </row>
    <row r="40" spans="1:7" x14ac:dyDescent="0.25">
      <c r="A40" s="37"/>
      <c r="B40" s="40"/>
      <c r="C40" s="37"/>
      <c r="D40" s="38"/>
      <c r="E40" s="39"/>
      <c r="F40" s="11" t="e">
        <f t="shared" si="3"/>
        <v>#DIV/0!</v>
      </c>
      <c r="G40" s="11" t="e">
        <f t="shared" si="1"/>
        <v>#DIV/0!</v>
      </c>
    </row>
    <row r="41" spans="1:7" x14ac:dyDescent="0.25">
      <c r="A41" s="37"/>
      <c r="B41" s="40"/>
      <c r="C41" s="37"/>
      <c r="D41" s="38"/>
      <c r="E41" s="39"/>
      <c r="F41" s="11" t="e">
        <f t="shared" si="3"/>
        <v>#DIV/0!</v>
      </c>
      <c r="G41" s="11" t="e">
        <f t="shared" si="1"/>
        <v>#DIV/0!</v>
      </c>
    </row>
    <row r="42" spans="1:7" x14ac:dyDescent="0.25">
      <c r="A42" s="37"/>
      <c r="B42" s="40"/>
      <c r="C42" s="37"/>
      <c r="D42" s="38"/>
      <c r="E42" s="39"/>
      <c r="F42" s="11" t="e">
        <f t="shared" si="3"/>
        <v>#DIV/0!</v>
      </c>
      <c r="G42" s="11" t="e">
        <f t="shared" si="1"/>
        <v>#DIV/0!</v>
      </c>
    </row>
    <row r="43" spans="1:7" x14ac:dyDescent="0.25">
      <c r="A43" s="37"/>
      <c r="B43" s="40"/>
      <c r="C43" s="37"/>
      <c r="D43" s="38"/>
      <c r="E43" s="39"/>
      <c r="F43" s="11" t="e">
        <f t="shared" si="3"/>
        <v>#DIV/0!</v>
      </c>
      <c r="G43" s="11" t="e">
        <f t="shared" si="1"/>
        <v>#DIV/0!</v>
      </c>
    </row>
    <row r="44" spans="1:7" x14ac:dyDescent="0.25">
      <c r="A44" s="37"/>
      <c r="B44" s="40"/>
      <c r="C44" s="37"/>
      <c r="D44" s="38"/>
      <c r="E44" s="39"/>
      <c r="F44" s="11" t="e">
        <f t="shared" si="3"/>
        <v>#DIV/0!</v>
      </c>
      <c r="G44" s="11" t="e">
        <f t="shared" si="1"/>
        <v>#DIV/0!</v>
      </c>
    </row>
    <row r="45" spans="1:7" x14ac:dyDescent="0.25">
      <c r="A45" s="37"/>
      <c r="B45" s="40"/>
      <c r="C45" s="37"/>
      <c r="D45" s="38"/>
      <c r="E45" s="39"/>
      <c r="F45" s="11" t="e">
        <f t="shared" si="3"/>
        <v>#DIV/0!</v>
      </c>
      <c r="G45" s="11" t="e">
        <f t="shared" si="1"/>
        <v>#DIV/0!</v>
      </c>
    </row>
    <row r="46" spans="1:7" x14ac:dyDescent="0.25">
      <c r="A46" s="37"/>
      <c r="B46" s="40"/>
      <c r="C46" s="37"/>
      <c r="D46" s="38"/>
      <c r="E46" s="39"/>
      <c r="F46" s="11" t="e">
        <f t="shared" si="3"/>
        <v>#DIV/0!</v>
      </c>
      <c r="G46" s="11" t="e">
        <f t="shared" si="1"/>
        <v>#DIV/0!</v>
      </c>
    </row>
    <row r="47" spans="1:7" x14ac:dyDescent="0.25">
      <c r="A47" s="37"/>
      <c r="B47" s="40"/>
      <c r="C47" s="37"/>
      <c r="D47" s="38"/>
      <c r="E47" s="39"/>
      <c r="F47" s="11" t="e">
        <f t="shared" si="3"/>
        <v>#DIV/0!</v>
      </c>
      <c r="G47" s="11" t="e">
        <f t="shared" si="1"/>
        <v>#DIV/0!</v>
      </c>
    </row>
    <row r="48" spans="1:7" x14ac:dyDescent="0.25">
      <c r="A48" s="37"/>
      <c r="B48" s="40"/>
      <c r="C48" s="37"/>
      <c r="D48" s="38"/>
      <c r="E48" s="39"/>
      <c r="F48" s="11" t="e">
        <f t="shared" si="3"/>
        <v>#DIV/0!</v>
      </c>
      <c r="G48" s="11" t="e">
        <f t="shared" si="1"/>
        <v>#DIV/0!</v>
      </c>
    </row>
    <row r="49" spans="1:7" x14ac:dyDescent="0.25">
      <c r="A49" s="37"/>
      <c r="B49" s="40"/>
      <c r="C49" s="37"/>
      <c r="D49" s="38"/>
      <c r="E49" s="39"/>
      <c r="F49" s="11" t="e">
        <f t="shared" si="3"/>
        <v>#DIV/0!</v>
      </c>
      <c r="G49" s="11" t="e">
        <f t="shared" si="1"/>
        <v>#DIV/0!</v>
      </c>
    </row>
    <row r="50" spans="1:7" x14ac:dyDescent="0.25">
      <c r="A50" s="37"/>
      <c r="B50" s="40"/>
      <c r="C50" s="37"/>
      <c r="D50" s="38"/>
      <c r="E50" s="39"/>
      <c r="F50" s="11" t="e">
        <f t="shared" si="3"/>
        <v>#DIV/0!</v>
      </c>
      <c r="G50" s="11" t="e">
        <f t="shared" si="1"/>
        <v>#DIV/0!</v>
      </c>
    </row>
    <row r="51" spans="1:7" x14ac:dyDescent="0.25">
      <c r="A51" s="37"/>
      <c r="B51" s="40"/>
      <c r="C51" s="37"/>
      <c r="D51" s="38"/>
      <c r="E51" s="39"/>
      <c r="F51" s="11" t="e">
        <f t="shared" si="3"/>
        <v>#DIV/0!</v>
      </c>
      <c r="G51" s="11" t="e">
        <f t="shared" si="1"/>
        <v>#DIV/0!</v>
      </c>
    </row>
    <row r="52" spans="1:7" x14ac:dyDescent="0.25">
      <c r="A52" s="37"/>
      <c r="B52" s="40"/>
      <c r="C52" s="37"/>
      <c r="D52" s="38"/>
      <c r="E52" s="39"/>
      <c r="F52" s="11" t="e">
        <f t="shared" si="3"/>
        <v>#DIV/0!</v>
      </c>
      <c r="G52" s="11" t="e">
        <f t="shared" si="1"/>
        <v>#DIV/0!</v>
      </c>
    </row>
    <row r="53" spans="1:7" x14ac:dyDescent="0.25">
      <c r="A53" s="37"/>
      <c r="B53" s="40"/>
      <c r="C53" s="37"/>
      <c r="D53" s="38"/>
      <c r="E53" s="39"/>
      <c r="F53" s="11" t="e">
        <f t="shared" si="3"/>
        <v>#DIV/0!</v>
      </c>
      <c r="G53" s="11" t="e">
        <f t="shared" si="1"/>
        <v>#DIV/0!</v>
      </c>
    </row>
    <row r="54" spans="1:7" x14ac:dyDescent="0.25">
      <c r="A54" s="37"/>
      <c r="B54" s="40"/>
      <c r="C54" s="37"/>
      <c r="D54" s="38"/>
      <c r="E54" s="39"/>
      <c r="F54" s="11" t="e">
        <f t="shared" si="3"/>
        <v>#DIV/0!</v>
      </c>
      <c r="G54" s="11" t="e">
        <f t="shared" si="1"/>
        <v>#DIV/0!</v>
      </c>
    </row>
    <row r="55" spans="1:7" x14ac:dyDescent="0.25">
      <c r="A55" s="37"/>
      <c r="B55" s="40"/>
      <c r="C55" s="37"/>
      <c r="D55" s="38"/>
      <c r="E55" s="39"/>
      <c r="F55" s="11" t="e">
        <f t="shared" si="3"/>
        <v>#DIV/0!</v>
      </c>
      <c r="G55" s="11" t="e">
        <f t="shared" si="1"/>
        <v>#DIV/0!</v>
      </c>
    </row>
    <row r="56" spans="1:7" x14ac:dyDescent="0.25">
      <c r="A56" s="37"/>
      <c r="B56" s="40"/>
      <c r="C56" s="37"/>
      <c r="D56" s="38"/>
      <c r="E56" s="39"/>
      <c r="F56" s="11" t="e">
        <f t="shared" si="3"/>
        <v>#DIV/0!</v>
      </c>
      <c r="G56" s="11" t="e">
        <f t="shared" si="1"/>
        <v>#DIV/0!</v>
      </c>
    </row>
    <row r="57" spans="1:7" x14ac:dyDescent="0.25">
      <c r="A57" s="37"/>
      <c r="B57" s="40"/>
      <c r="C57" s="37"/>
      <c r="D57" s="38"/>
      <c r="E57" s="39"/>
      <c r="F57" s="11" t="e">
        <f t="shared" si="3"/>
        <v>#DIV/0!</v>
      </c>
      <c r="G57" s="11" t="e">
        <f t="shared" si="1"/>
        <v>#DIV/0!</v>
      </c>
    </row>
    <row r="58" spans="1:7" x14ac:dyDescent="0.25">
      <c r="A58" s="37"/>
      <c r="B58" s="40"/>
      <c r="C58" s="37"/>
      <c r="D58" s="38"/>
      <c r="E58" s="39"/>
      <c r="F58" s="11" t="e">
        <f t="shared" si="3"/>
        <v>#DIV/0!</v>
      </c>
      <c r="G58" s="11" t="e">
        <f t="shared" si="1"/>
        <v>#DIV/0!</v>
      </c>
    </row>
    <row r="59" spans="1:7" x14ac:dyDescent="0.25">
      <c r="A59" s="37"/>
      <c r="B59" s="40"/>
      <c r="C59" s="37"/>
      <c r="D59" s="38"/>
      <c r="E59" s="39"/>
      <c r="F59" s="11" t="e">
        <f t="shared" si="3"/>
        <v>#DIV/0!</v>
      </c>
      <c r="G59" s="11" t="e">
        <f t="shared" si="1"/>
        <v>#DIV/0!</v>
      </c>
    </row>
    <row r="60" spans="1:7" x14ac:dyDescent="0.25">
      <c r="A60" s="37"/>
      <c r="B60" s="40"/>
      <c r="C60" s="37"/>
      <c r="D60" s="38"/>
      <c r="E60" s="39"/>
      <c r="F60" s="11" t="e">
        <f t="shared" si="3"/>
        <v>#DIV/0!</v>
      </c>
      <c r="G60" s="11" t="e">
        <f t="shared" si="1"/>
        <v>#DIV/0!</v>
      </c>
    </row>
    <row r="61" spans="1:7" x14ac:dyDescent="0.25">
      <c r="A61" s="37"/>
      <c r="B61" s="40"/>
      <c r="C61" s="37"/>
      <c r="D61" s="38"/>
      <c r="E61" s="39"/>
      <c r="F61" s="11" t="e">
        <f t="shared" si="3"/>
        <v>#DIV/0!</v>
      </c>
      <c r="G61" s="11" t="e">
        <f t="shared" si="1"/>
        <v>#DIV/0!</v>
      </c>
    </row>
    <row r="62" spans="1:7" x14ac:dyDescent="0.25">
      <c r="A62" s="37"/>
      <c r="B62" s="40"/>
      <c r="C62" s="37"/>
      <c r="D62" s="38"/>
      <c r="E62" s="39"/>
      <c r="F62" s="11" t="e">
        <f t="shared" si="3"/>
        <v>#DIV/0!</v>
      </c>
      <c r="G62" s="11" t="e">
        <f t="shared" si="1"/>
        <v>#DIV/0!</v>
      </c>
    </row>
    <row r="63" spans="1:7" x14ac:dyDescent="0.25">
      <c r="A63" s="37"/>
      <c r="B63" s="40"/>
      <c r="C63" s="37"/>
      <c r="D63" s="38"/>
      <c r="E63" s="39"/>
      <c r="F63" s="11" t="e">
        <f t="shared" ref="F63:F90" si="4">D63*1/E63</f>
        <v>#DIV/0!</v>
      </c>
      <c r="G63" s="11" t="e">
        <f t="shared" si="1"/>
        <v>#DIV/0!</v>
      </c>
    </row>
    <row r="64" spans="1:7" x14ac:dyDescent="0.25">
      <c r="A64" s="37"/>
      <c r="B64" s="40"/>
      <c r="C64" s="37"/>
      <c r="D64" s="38"/>
      <c r="E64" s="39"/>
      <c r="F64" s="11" t="e">
        <f t="shared" si="4"/>
        <v>#DIV/0!</v>
      </c>
      <c r="G64" s="11" t="e">
        <f t="shared" si="1"/>
        <v>#DIV/0!</v>
      </c>
    </row>
    <row r="65" spans="1:7" x14ac:dyDescent="0.25">
      <c r="A65" s="37"/>
      <c r="B65" s="40"/>
      <c r="C65" s="37"/>
      <c r="D65" s="38"/>
      <c r="E65" s="39"/>
      <c r="F65" s="11" t="e">
        <f t="shared" si="4"/>
        <v>#DIV/0!</v>
      </c>
      <c r="G65" s="11" t="e">
        <f t="shared" si="1"/>
        <v>#DIV/0!</v>
      </c>
    </row>
    <row r="66" spans="1:7" x14ac:dyDescent="0.25">
      <c r="A66" s="37"/>
      <c r="B66" s="40"/>
      <c r="C66" s="37"/>
      <c r="D66" s="38"/>
      <c r="E66" s="39"/>
      <c r="F66" s="11" t="e">
        <f t="shared" si="4"/>
        <v>#DIV/0!</v>
      </c>
      <c r="G66" s="11" t="e">
        <f t="shared" si="1"/>
        <v>#DIV/0!</v>
      </c>
    </row>
    <row r="67" spans="1:7" x14ac:dyDescent="0.25">
      <c r="A67" s="37"/>
      <c r="B67" s="40"/>
      <c r="C67" s="37"/>
      <c r="D67" s="38"/>
      <c r="E67" s="39"/>
      <c r="F67" s="11" t="e">
        <f t="shared" si="4"/>
        <v>#DIV/0!</v>
      </c>
      <c r="G67" s="11" t="e">
        <f t="shared" ref="G67:G90" si="5">ROUND(F67*0.012,2)</f>
        <v>#DIV/0!</v>
      </c>
    </row>
    <row r="68" spans="1:7" x14ac:dyDescent="0.25">
      <c r="A68" s="37"/>
      <c r="B68" s="40"/>
      <c r="C68" s="37"/>
      <c r="D68" s="38"/>
      <c r="E68" s="39"/>
      <c r="F68" s="11" t="e">
        <f t="shared" si="4"/>
        <v>#DIV/0!</v>
      </c>
      <c r="G68" s="11" t="e">
        <f t="shared" si="5"/>
        <v>#DIV/0!</v>
      </c>
    </row>
    <row r="69" spans="1:7" x14ac:dyDescent="0.25">
      <c r="A69" s="37"/>
      <c r="B69" s="40"/>
      <c r="C69" s="37"/>
      <c r="D69" s="38"/>
      <c r="E69" s="39"/>
      <c r="F69" s="11" t="e">
        <f t="shared" si="4"/>
        <v>#DIV/0!</v>
      </c>
      <c r="G69" s="11" t="e">
        <f t="shared" si="5"/>
        <v>#DIV/0!</v>
      </c>
    </row>
    <row r="70" spans="1:7" x14ac:dyDescent="0.25">
      <c r="A70" s="37"/>
      <c r="B70" s="40"/>
      <c r="C70" s="37"/>
      <c r="D70" s="38"/>
      <c r="E70" s="39"/>
      <c r="F70" s="11" t="e">
        <f t="shared" si="4"/>
        <v>#DIV/0!</v>
      </c>
      <c r="G70" s="11" t="e">
        <f t="shared" si="5"/>
        <v>#DIV/0!</v>
      </c>
    </row>
    <row r="71" spans="1:7" x14ac:dyDescent="0.25">
      <c r="A71" s="37"/>
      <c r="B71" s="40"/>
      <c r="C71" s="37"/>
      <c r="D71" s="38"/>
      <c r="E71" s="39"/>
      <c r="F71" s="11" t="e">
        <f t="shared" si="4"/>
        <v>#DIV/0!</v>
      </c>
      <c r="G71" s="11" t="e">
        <f t="shared" si="5"/>
        <v>#DIV/0!</v>
      </c>
    </row>
    <row r="72" spans="1:7" x14ac:dyDescent="0.25">
      <c r="A72" s="37"/>
      <c r="B72" s="40"/>
      <c r="C72" s="37"/>
      <c r="D72" s="38"/>
      <c r="E72" s="39"/>
      <c r="F72" s="11" t="e">
        <f t="shared" si="4"/>
        <v>#DIV/0!</v>
      </c>
      <c r="G72" s="11" t="e">
        <f t="shared" si="5"/>
        <v>#DIV/0!</v>
      </c>
    </row>
    <row r="73" spans="1:7" x14ac:dyDescent="0.25">
      <c r="A73" s="37"/>
      <c r="B73" s="40"/>
      <c r="C73" s="37"/>
      <c r="D73" s="38"/>
      <c r="E73" s="39"/>
      <c r="F73" s="11" t="e">
        <f t="shared" si="4"/>
        <v>#DIV/0!</v>
      </c>
      <c r="G73" s="11" t="e">
        <f t="shared" si="5"/>
        <v>#DIV/0!</v>
      </c>
    </row>
    <row r="74" spans="1:7" x14ac:dyDescent="0.25">
      <c r="A74" s="37"/>
      <c r="B74" s="40"/>
      <c r="C74" s="37"/>
      <c r="D74" s="38"/>
      <c r="E74" s="39"/>
      <c r="F74" s="11" t="e">
        <f t="shared" si="4"/>
        <v>#DIV/0!</v>
      </c>
      <c r="G74" s="11" t="e">
        <f t="shared" si="5"/>
        <v>#DIV/0!</v>
      </c>
    </row>
    <row r="75" spans="1:7" x14ac:dyDescent="0.25">
      <c r="A75" s="37"/>
      <c r="B75" s="40"/>
      <c r="C75" s="37"/>
      <c r="D75" s="38"/>
      <c r="E75" s="39"/>
      <c r="F75" s="11" t="e">
        <f t="shared" si="4"/>
        <v>#DIV/0!</v>
      </c>
      <c r="G75" s="11" t="e">
        <f t="shared" si="5"/>
        <v>#DIV/0!</v>
      </c>
    </row>
    <row r="76" spans="1:7" x14ac:dyDescent="0.25">
      <c r="A76" s="37"/>
      <c r="B76" s="40"/>
      <c r="C76" s="37"/>
      <c r="D76" s="38"/>
      <c r="E76" s="39"/>
      <c r="F76" s="11" t="e">
        <f t="shared" si="4"/>
        <v>#DIV/0!</v>
      </c>
      <c r="G76" s="11" t="e">
        <f t="shared" si="5"/>
        <v>#DIV/0!</v>
      </c>
    </row>
    <row r="77" spans="1:7" x14ac:dyDescent="0.25">
      <c r="A77" s="37"/>
      <c r="B77" s="40"/>
      <c r="C77" s="37"/>
      <c r="D77" s="38"/>
      <c r="E77" s="39"/>
      <c r="F77" s="11" t="e">
        <f t="shared" si="4"/>
        <v>#DIV/0!</v>
      </c>
      <c r="G77" s="11" t="e">
        <f t="shared" si="5"/>
        <v>#DIV/0!</v>
      </c>
    </row>
    <row r="78" spans="1:7" x14ac:dyDescent="0.25">
      <c r="A78" s="37"/>
      <c r="B78" s="40"/>
      <c r="C78" s="37"/>
      <c r="D78" s="38"/>
      <c r="E78" s="39"/>
      <c r="F78" s="11" t="e">
        <f t="shared" si="4"/>
        <v>#DIV/0!</v>
      </c>
      <c r="G78" s="11" t="e">
        <f t="shared" si="5"/>
        <v>#DIV/0!</v>
      </c>
    </row>
    <row r="79" spans="1:7" x14ac:dyDescent="0.25">
      <c r="A79" s="37"/>
      <c r="B79" s="40"/>
      <c r="C79" s="37"/>
      <c r="D79" s="38"/>
      <c r="E79" s="39"/>
      <c r="F79" s="11" t="e">
        <f t="shared" si="4"/>
        <v>#DIV/0!</v>
      </c>
      <c r="G79" s="11" t="e">
        <f t="shared" si="5"/>
        <v>#DIV/0!</v>
      </c>
    </row>
    <row r="80" spans="1:7" x14ac:dyDescent="0.25">
      <c r="A80" s="37"/>
      <c r="B80" s="40"/>
      <c r="C80" s="37"/>
      <c r="D80" s="38"/>
      <c r="E80" s="39"/>
      <c r="F80" s="11" t="e">
        <f t="shared" si="4"/>
        <v>#DIV/0!</v>
      </c>
      <c r="G80" s="11" t="e">
        <f t="shared" si="5"/>
        <v>#DIV/0!</v>
      </c>
    </row>
    <row r="81" spans="1:7" x14ac:dyDescent="0.25">
      <c r="A81" s="37"/>
      <c r="B81" s="40"/>
      <c r="C81" s="37"/>
      <c r="D81" s="38"/>
      <c r="E81" s="39"/>
      <c r="F81" s="11" t="e">
        <f t="shared" si="4"/>
        <v>#DIV/0!</v>
      </c>
      <c r="G81" s="11" t="e">
        <f t="shared" si="5"/>
        <v>#DIV/0!</v>
      </c>
    </row>
    <row r="82" spans="1:7" x14ac:dyDescent="0.25">
      <c r="A82" s="37"/>
      <c r="B82" s="40"/>
      <c r="C82" s="37"/>
      <c r="D82" s="38"/>
      <c r="E82" s="39"/>
      <c r="F82" s="11" t="e">
        <f t="shared" si="4"/>
        <v>#DIV/0!</v>
      </c>
      <c r="G82" s="11" t="e">
        <f t="shared" si="5"/>
        <v>#DIV/0!</v>
      </c>
    </row>
    <row r="83" spans="1:7" x14ac:dyDescent="0.25">
      <c r="A83" s="37"/>
      <c r="B83" s="40"/>
      <c r="C83" s="37"/>
      <c r="D83" s="38"/>
      <c r="E83" s="39"/>
      <c r="F83" s="11" t="e">
        <f t="shared" si="4"/>
        <v>#DIV/0!</v>
      </c>
      <c r="G83" s="11" t="e">
        <f t="shared" si="5"/>
        <v>#DIV/0!</v>
      </c>
    </row>
    <row r="84" spans="1:7" x14ac:dyDescent="0.25">
      <c r="A84" s="37"/>
      <c r="B84" s="40"/>
      <c r="C84" s="37"/>
      <c r="D84" s="38"/>
      <c r="E84" s="39"/>
      <c r="F84" s="11" t="e">
        <f t="shared" si="4"/>
        <v>#DIV/0!</v>
      </c>
      <c r="G84" s="11" t="e">
        <f t="shared" si="5"/>
        <v>#DIV/0!</v>
      </c>
    </row>
    <row r="85" spans="1:7" x14ac:dyDescent="0.25">
      <c r="A85" s="37"/>
      <c r="B85" s="40"/>
      <c r="C85" s="37"/>
      <c r="D85" s="38"/>
      <c r="E85" s="39"/>
      <c r="F85" s="11" t="e">
        <f t="shared" si="4"/>
        <v>#DIV/0!</v>
      </c>
      <c r="G85" s="11" t="e">
        <f t="shared" si="5"/>
        <v>#DIV/0!</v>
      </c>
    </row>
    <row r="86" spans="1:7" x14ac:dyDescent="0.25">
      <c r="A86" s="37"/>
      <c r="B86" s="40"/>
      <c r="C86" s="37"/>
      <c r="D86" s="38"/>
      <c r="E86" s="39"/>
      <c r="F86" s="11" t="e">
        <f t="shared" si="4"/>
        <v>#DIV/0!</v>
      </c>
      <c r="G86" s="11" t="e">
        <f t="shared" si="5"/>
        <v>#DIV/0!</v>
      </c>
    </row>
    <row r="87" spans="1:7" x14ac:dyDescent="0.25">
      <c r="A87" s="37"/>
      <c r="B87" s="40"/>
      <c r="C87" s="37"/>
      <c r="D87" s="38"/>
      <c r="E87" s="39"/>
      <c r="F87" s="11" t="e">
        <f t="shared" si="4"/>
        <v>#DIV/0!</v>
      </c>
      <c r="G87" s="11" t="e">
        <f t="shared" si="5"/>
        <v>#DIV/0!</v>
      </c>
    </row>
    <row r="88" spans="1:7" x14ac:dyDescent="0.25">
      <c r="A88" s="37"/>
      <c r="B88" s="40"/>
      <c r="C88" s="37"/>
      <c r="D88" s="38"/>
      <c r="E88" s="39"/>
      <c r="F88" s="11" t="e">
        <f t="shared" si="4"/>
        <v>#DIV/0!</v>
      </c>
      <c r="G88" s="11" t="e">
        <f t="shared" si="5"/>
        <v>#DIV/0!</v>
      </c>
    </row>
    <row r="89" spans="1:7" x14ac:dyDescent="0.25">
      <c r="A89" s="37"/>
      <c r="B89" s="40"/>
      <c r="C89" s="37"/>
      <c r="D89" s="38"/>
      <c r="E89" s="39"/>
      <c r="F89" s="11" t="e">
        <f t="shared" si="4"/>
        <v>#DIV/0!</v>
      </c>
      <c r="G89" s="11" t="e">
        <f t="shared" si="5"/>
        <v>#DIV/0!</v>
      </c>
    </row>
    <row r="90" spans="1:7" x14ac:dyDescent="0.25">
      <c r="A90" s="37"/>
      <c r="B90" s="40"/>
      <c r="C90" s="37"/>
      <c r="D90" s="38"/>
      <c r="E90" s="39"/>
      <c r="F90" s="11" t="e">
        <f t="shared" si="4"/>
        <v>#DIV/0!</v>
      </c>
      <c r="G90" s="11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B1" sqref="B1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3" t="s">
        <v>5</v>
      </c>
    </row>
    <row r="2" spans="1:2" x14ac:dyDescent="0.25">
      <c r="A2" s="13"/>
    </row>
    <row r="3" spans="1:2" x14ac:dyDescent="0.25">
      <c r="A3" s="2" t="s">
        <v>6</v>
      </c>
      <c r="B3" s="2" t="s">
        <v>53</v>
      </c>
    </row>
    <row r="4" spans="1:2" x14ac:dyDescent="0.25">
      <c r="B4" s="2" t="s">
        <v>54</v>
      </c>
    </row>
    <row r="5" spans="1:2" x14ac:dyDescent="0.25">
      <c r="B5" s="2" t="s">
        <v>55</v>
      </c>
    </row>
    <row r="7" spans="1:2" x14ac:dyDescent="0.25">
      <c r="A7" s="2" t="s">
        <v>7</v>
      </c>
      <c r="B7" s="2" t="s">
        <v>20</v>
      </c>
    </row>
    <row r="9" spans="1:2" x14ac:dyDescent="0.25">
      <c r="B9" s="2" t="s">
        <v>22</v>
      </c>
    </row>
    <row r="10" spans="1:2" x14ac:dyDescent="0.25">
      <c r="B10" s="2" t="s">
        <v>38</v>
      </c>
    </row>
    <row r="11" spans="1:2" x14ac:dyDescent="0.25">
      <c r="B11" s="2" t="s">
        <v>39</v>
      </c>
    </row>
    <row r="12" spans="1:2" x14ac:dyDescent="0.25">
      <c r="B12" s="2" t="s">
        <v>40</v>
      </c>
    </row>
    <row r="13" spans="1:2" x14ac:dyDescent="0.25">
      <c r="B13" s="2" t="s">
        <v>21</v>
      </c>
    </row>
    <row r="14" spans="1:2" x14ac:dyDescent="0.25">
      <c r="B14" s="2" t="s">
        <v>61</v>
      </c>
    </row>
    <row r="16" spans="1:2" x14ac:dyDescent="0.25">
      <c r="A16" s="2" t="s">
        <v>8</v>
      </c>
      <c r="B16" s="2" t="s">
        <v>56</v>
      </c>
    </row>
    <row r="18" spans="1:9" x14ac:dyDescent="0.25">
      <c r="B18" s="3" t="s">
        <v>59</v>
      </c>
      <c r="C18" s="3"/>
      <c r="D18" s="3"/>
      <c r="E18" s="3"/>
      <c r="F18" s="3"/>
      <c r="G18" s="3"/>
      <c r="H18" s="3"/>
      <c r="I18" s="3"/>
    </row>
    <row r="19" spans="1:9" x14ac:dyDescent="0.25">
      <c r="B19" s="3"/>
    </row>
    <row r="20" spans="1:9" x14ac:dyDescent="0.25">
      <c r="B20" s="62" t="s">
        <v>62</v>
      </c>
    </row>
    <row r="21" spans="1:9" x14ac:dyDescent="0.25">
      <c r="B21" s="2" t="s">
        <v>63</v>
      </c>
    </row>
    <row r="23" spans="1:9" x14ac:dyDescent="0.25">
      <c r="B23" s="2" t="s">
        <v>60</v>
      </c>
    </row>
    <row r="24" spans="1:9" x14ac:dyDescent="0.25">
      <c r="B24" s="2" t="s">
        <v>58</v>
      </c>
    </row>
    <row r="26" spans="1:9" x14ac:dyDescent="0.25">
      <c r="A26" s="2" t="s">
        <v>9</v>
      </c>
      <c r="B26" s="2" t="s">
        <v>57</v>
      </c>
    </row>
    <row r="27" spans="1:9" x14ac:dyDescent="0.25">
      <c r="B27" s="2" t="s">
        <v>64</v>
      </c>
    </row>
    <row r="29" spans="1:9" x14ac:dyDescent="0.25">
      <c r="A29" s="2" t="s">
        <v>10</v>
      </c>
      <c r="B29" s="2" t="s">
        <v>46</v>
      </c>
    </row>
    <row r="31" spans="1:9" x14ac:dyDescent="0.25">
      <c r="A31" s="2" t="s">
        <v>44</v>
      </c>
      <c r="B31" s="2" t="s">
        <v>45</v>
      </c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</sheetData>
  <sheetProtection algorithmName="SHA-512" hashValue="wlOAWRhKRnnyyjMafbLiWE9VssqGxwOjqTmE2MMvwuh5LwIBOh3gvF82/Xa4DiNg5S0SBCjCHIcZxQj7cV6mBA==" saltValue="6mu6eYdqm7OFgUbpneKZmQ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0</cp:lastModifiedBy>
  <cp:lastPrinted>2015-11-18T08:37:04Z</cp:lastPrinted>
  <dcterms:created xsi:type="dcterms:W3CDTF">1996-10-14T23:33:28Z</dcterms:created>
  <dcterms:modified xsi:type="dcterms:W3CDTF">2019-01-16T09:46:46Z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